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01" windowWidth="21720" windowHeight="12675" firstSheet="2" activeTab="5"/>
  </bookViews>
  <sheets>
    <sheet name="1.班级同学民主评分表" sheetId="1" r:id="rId1"/>
    <sheet name="2.班级同学民主评分均值表" sheetId="2" r:id="rId2"/>
    <sheet name="3.班主任素质拓展评分" sheetId="3" r:id="rId3"/>
    <sheet name="4.班级组织素质拓展评分" sheetId="4" r:id="rId4"/>
    <sheet name="5.班主任科研能力评分" sheetId="5" r:id="rId5"/>
    <sheet name="6.总成绩" sheetId="6" r:id="rId6"/>
    <sheet name="Sheet1" sheetId="7" r:id="rId7"/>
    <sheet name="工作表1" sheetId="8" r:id="rId8"/>
  </sheets>
  <definedNames/>
  <calcPr fullCalcOnLoad="1"/>
</workbook>
</file>

<file path=xl/sharedStrings.xml><?xml version="1.0" encoding="utf-8"?>
<sst xmlns="http://schemas.openxmlformats.org/spreadsheetml/2006/main" count="196" uniqueCount="84">
  <si>
    <t>序号</t>
  </si>
  <si>
    <t>学号</t>
  </si>
  <si>
    <t>姓名</t>
  </si>
  <si>
    <t xml:space="preserve">                                    填表人：</t>
  </si>
  <si>
    <t xml:space="preserve">    2.班主任老师请在本表“班主任签名”处手签姓名。</t>
  </si>
  <si>
    <t xml:space="preserve">    2.每名同学为全班其他同学打分，不能为自己打分，请在本表“填表人”处手签姓名。</t>
  </si>
  <si>
    <t xml:space="preserve">                                    班主任签名：</t>
  </si>
  <si>
    <t>科研能力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</si>
  <si>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此表为班主任对本班同学社会工作及志愿服务表现的评分，不能大于4分；</t>
    </r>
  </si>
  <si>
    <t>注：1.此表为班级成员对本班其他同学社会工作及志愿服务表现的评分，不能大于4分；</t>
  </si>
  <si>
    <r>
      <t>注：1.此表为班级成员对本班其他同学社会工作及志愿服务表现评分的</t>
    </r>
    <r>
      <rPr>
        <b/>
        <sz val="12"/>
        <rFont val="宋体"/>
        <family val="0"/>
      </rPr>
      <t>均值</t>
    </r>
    <r>
      <rPr>
        <sz val="12"/>
        <rFont val="宋体"/>
        <family val="0"/>
      </rPr>
      <t>，不能大于4分；</t>
    </r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</si>
  <si>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此表为班主任参照我院本科生科研能力评分标准，根据同学提交的证明材料对其科研能力的评分，不能大于4分；</t>
    </r>
  </si>
  <si>
    <t xml:space="preserve">    2.班主任老师请在本表“班主任签名”处手签姓名；</t>
  </si>
  <si>
    <r>
      <t>农发学院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>级</t>
    </r>
    <r>
      <rPr>
        <b/>
        <u val="single"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>班综合测评                  班主任评分表——科研能力</t>
    </r>
  </si>
  <si>
    <t>科研能力</t>
  </si>
  <si>
    <t>学习成绩</t>
  </si>
  <si>
    <r>
      <t>农发学院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>级</t>
    </r>
    <r>
      <rPr>
        <b/>
        <u val="single"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>班综合测评                      班级同学民主评分表——素质拓展</t>
    </r>
  </si>
  <si>
    <t>素质拓展</t>
  </si>
  <si>
    <r>
      <t>农发学院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>级</t>
    </r>
    <r>
      <rPr>
        <b/>
        <u val="single"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>班综合测评            班主任评分表——素质拓展</t>
    </r>
  </si>
  <si>
    <r>
      <t>总成绩</t>
    </r>
    <r>
      <rPr>
        <b/>
        <sz val="12"/>
        <rFont val="宋体"/>
        <family val="0"/>
      </rPr>
      <t>（保留四位小数）</t>
    </r>
  </si>
  <si>
    <r>
      <t>农发学院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>级</t>
    </r>
    <r>
      <rPr>
        <b/>
        <u val="single"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>班综合测评                  班级同学民主评分均值表——素质拓展</t>
    </r>
  </si>
  <si>
    <r>
      <t>农发学院</t>
    </r>
    <r>
      <rPr>
        <b/>
        <u val="single"/>
        <sz val="16"/>
        <rFont val="宋体"/>
        <family val="0"/>
      </rPr>
      <t xml:space="preserve">     </t>
    </r>
    <r>
      <rPr>
        <b/>
        <sz val="16"/>
        <rFont val="宋体"/>
        <family val="0"/>
      </rPr>
      <t>级</t>
    </r>
    <r>
      <rPr>
        <b/>
        <u val="single"/>
        <sz val="16"/>
        <rFont val="宋体"/>
        <family val="0"/>
      </rPr>
      <t xml:space="preserve">            </t>
    </r>
    <r>
      <rPr>
        <b/>
        <sz val="16"/>
        <rFont val="宋体"/>
        <family val="0"/>
      </rPr>
      <t>班综合测评            班级组织评分表——素质拓展</t>
    </r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</si>
  <si>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此表为班级组织对本班同学社会工作及志愿服务表现的评分，不能大于4分；</t>
    </r>
  </si>
  <si>
    <t xml:space="preserve">    2.班长、团支书、党支书请在本表“签名”处手签姓名。</t>
  </si>
  <si>
    <t xml:space="preserve">                                    签名：</t>
  </si>
  <si>
    <t>秦明</t>
  </si>
  <si>
    <t>黄博</t>
  </si>
  <si>
    <t>高佳</t>
  </si>
  <si>
    <t>普蓂喆</t>
  </si>
  <si>
    <t>张必成</t>
  </si>
  <si>
    <t>杨森</t>
  </si>
  <si>
    <t>付一敏</t>
  </si>
  <si>
    <t>岳振飞</t>
  </si>
  <si>
    <t>刘未</t>
  </si>
  <si>
    <t>谢众民</t>
  </si>
  <si>
    <t>梁晓敏</t>
  </si>
  <si>
    <t>曾雅婷</t>
  </si>
  <si>
    <t>胡立芳</t>
  </si>
  <si>
    <t>罗兴</t>
  </si>
  <si>
    <t>张亚鑫</t>
  </si>
  <si>
    <t>黄曼妮</t>
  </si>
  <si>
    <t>唐博文</t>
  </si>
  <si>
    <t>李登旺</t>
  </si>
  <si>
    <t>郭军</t>
  </si>
  <si>
    <t>高俊</t>
  </si>
  <si>
    <t>刘博</t>
  </si>
  <si>
    <t>刘家贵</t>
  </si>
  <si>
    <t>王录安</t>
  </si>
  <si>
    <t>郑海荣</t>
  </si>
  <si>
    <t>苏毅清</t>
  </si>
  <si>
    <t>张俊娜</t>
  </si>
  <si>
    <t>仇</t>
  </si>
  <si>
    <t>胡历芳</t>
  </si>
  <si>
    <t>苏毅清</t>
  </si>
  <si>
    <t>高俊</t>
  </si>
  <si>
    <t>李登旺</t>
  </si>
  <si>
    <t>张俊娜</t>
  </si>
  <si>
    <t>普蓂喆</t>
  </si>
  <si>
    <t>郭军</t>
  </si>
  <si>
    <t>秦明</t>
  </si>
  <si>
    <t>岳振飞</t>
  </si>
  <si>
    <t>梁晓敏</t>
  </si>
  <si>
    <t>罗兴</t>
  </si>
  <si>
    <t>谢众民</t>
  </si>
  <si>
    <t>郑海荣</t>
  </si>
  <si>
    <t>曾雅婷</t>
  </si>
  <si>
    <t>张必成</t>
  </si>
  <si>
    <t>杨森</t>
  </si>
  <si>
    <t>王录安</t>
  </si>
  <si>
    <t>傅一敏</t>
  </si>
  <si>
    <t>高佳</t>
  </si>
  <si>
    <t>黄博</t>
  </si>
  <si>
    <t>刘博</t>
  </si>
  <si>
    <t>刘未</t>
  </si>
  <si>
    <t>黄曼妮</t>
  </si>
  <si>
    <t>刘家贵</t>
  </si>
  <si>
    <t>张亚鑫</t>
  </si>
  <si>
    <t>唐博文</t>
  </si>
  <si>
    <t>奖学金类别</t>
  </si>
  <si>
    <t>一等奖学金</t>
  </si>
  <si>
    <t>二等奖学金</t>
  </si>
  <si>
    <t>三等奖学金</t>
  </si>
  <si>
    <t>2015-2016学年农发院2014级博士生学业奖学金</t>
  </si>
  <si>
    <t>科研能力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</si>
</sst>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0.0000"/>
    <numFmt numFmtId="185" formatCode="0.000"/>
  </numFmts>
  <fonts count="2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u val="single"/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8"/>
      <name val="仿宋"/>
      <family val="3"/>
    </font>
    <font>
      <sz val="14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/>
      <protection/>
    </xf>
    <xf numFmtId="0" fontId="1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18" fillId="13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24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5" fillId="0" borderId="10" xfId="40" applyNumberFormat="1" applyFont="1" applyBorder="1" applyAlignment="1">
      <alignment horizontal="center" wrapText="1"/>
      <protection/>
    </xf>
    <xf numFmtId="0" fontId="5" fillId="0" borderId="10" xfId="40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26" fillId="0" borderId="10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0" fontId="26" fillId="0" borderId="10" xfId="0" applyFont="1" applyBorder="1" applyAlignment="1">
      <alignment/>
    </xf>
    <xf numFmtId="184" fontId="7" fillId="0" borderId="10" xfId="0" applyNumberFormat="1" applyFont="1" applyBorder="1" applyAlignment="1">
      <alignment/>
    </xf>
    <xf numFmtId="184" fontId="26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2">
      <selection activeCell="T30" sqref="B5:T30"/>
    </sheetView>
  </sheetViews>
  <sheetFormatPr defaultColWidth="8.875" defaultRowHeight="14.25"/>
  <cols>
    <col min="1" max="1" width="5.875" style="0" customWidth="1"/>
    <col min="2" max="2" width="16.125" style="0" customWidth="1"/>
    <col min="3" max="3" width="16.125" style="0" hidden="1" customWidth="1"/>
    <col min="4" max="19" width="12.625" style="0" hidden="1" customWidth="1"/>
  </cols>
  <sheetData>
    <row r="1" spans="1:4" ht="14.25" customHeight="1">
      <c r="A1" s="22" t="s">
        <v>16</v>
      </c>
      <c r="B1" s="22"/>
      <c r="C1" s="22"/>
      <c r="D1" s="22"/>
    </row>
    <row r="2" spans="1:4" ht="14.25">
      <c r="A2" s="23"/>
      <c r="B2" s="23"/>
      <c r="C2" s="23"/>
      <c r="D2" s="23"/>
    </row>
    <row r="3" spans="1:4" ht="30.75" customHeight="1">
      <c r="A3" s="24"/>
      <c r="B3" s="24"/>
      <c r="C3" s="24"/>
      <c r="D3" s="24"/>
    </row>
    <row r="4" spans="1:19" ht="20.25">
      <c r="A4" s="2" t="s">
        <v>0</v>
      </c>
      <c r="B4" s="2" t="s">
        <v>2</v>
      </c>
      <c r="C4" s="2" t="s">
        <v>1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/>
      <c r="K4" s="2" t="s">
        <v>17</v>
      </c>
      <c r="L4" s="2" t="s">
        <v>17</v>
      </c>
      <c r="M4" s="2" t="s">
        <v>17</v>
      </c>
      <c r="N4" s="2" t="s">
        <v>17</v>
      </c>
      <c r="O4" s="2"/>
      <c r="P4" s="2"/>
      <c r="Q4" s="2"/>
      <c r="R4" s="2" t="s">
        <v>17</v>
      </c>
      <c r="S4" s="2" t="s">
        <v>51</v>
      </c>
    </row>
    <row r="5" spans="1:21" ht="20.25">
      <c r="A5" s="1">
        <v>1</v>
      </c>
      <c r="B5" s="4" t="s">
        <v>25</v>
      </c>
      <c r="C5" s="5"/>
      <c r="D5" s="1">
        <v>3</v>
      </c>
      <c r="E5">
        <v>3.9</v>
      </c>
      <c r="F5">
        <v>4</v>
      </c>
      <c r="G5">
        <v>3.8</v>
      </c>
      <c r="H5">
        <v>4</v>
      </c>
      <c r="I5">
        <v>3.97</v>
      </c>
      <c r="K5" s="7">
        <v>3.96</v>
      </c>
      <c r="L5" s="7">
        <v>4</v>
      </c>
      <c r="M5" s="7">
        <v>3.5</v>
      </c>
      <c r="N5" s="7">
        <v>3</v>
      </c>
      <c r="O5" s="7">
        <v>3.6</v>
      </c>
      <c r="P5" s="7">
        <v>3.5</v>
      </c>
      <c r="Q5" s="7">
        <v>3.95</v>
      </c>
      <c r="R5" s="7">
        <v>4</v>
      </c>
      <c r="S5">
        <v>3</v>
      </c>
      <c r="T5">
        <f aca="true" t="shared" si="0" ref="T5:T30">SUM(D5:I5)/6*0.5+SUM(K5:R5)/8*0.15+S5*0.35</f>
        <v>3.492479166666666</v>
      </c>
      <c r="U5" s="8">
        <v>3.5</v>
      </c>
    </row>
    <row r="6" spans="1:21" ht="20.25">
      <c r="A6" s="1">
        <v>2</v>
      </c>
      <c r="B6" s="4" t="s">
        <v>26</v>
      </c>
      <c r="C6" s="5"/>
      <c r="D6" s="1">
        <v>3</v>
      </c>
      <c r="E6">
        <v>3.85</v>
      </c>
      <c r="F6">
        <v>4</v>
      </c>
      <c r="G6">
        <v>3.8</v>
      </c>
      <c r="H6">
        <v>4</v>
      </c>
      <c r="I6">
        <v>3.97</v>
      </c>
      <c r="K6" s="7">
        <v>3.95</v>
      </c>
      <c r="L6" s="7">
        <v>4</v>
      </c>
      <c r="M6" s="7">
        <v>3</v>
      </c>
      <c r="N6" s="7">
        <v>3</v>
      </c>
      <c r="O6" s="7">
        <v>3.4</v>
      </c>
      <c r="P6" s="7">
        <v>3.5</v>
      </c>
      <c r="Q6" s="7">
        <v>3.95</v>
      </c>
      <c r="R6" s="7">
        <v>3</v>
      </c>
      <c r="S6">
        <v>3</v>
      </c>
      <c r="T6">
        <f t="shared" si="0"/>
        <v>3.4562499999999994</v>
      </c>
      <c r="U6" s="8">
        <v>3.6</v>
      </c>
    </row>
    <row r="7" spans="1:20" ht="20.25">
      <c r="A7" s="1">
        <v>3</v>
      </c>
      <c r="B7" s="4" t="s">
        <v>27</v>
      </c>
      <c r="C7" s="5"/>
      <c r="D7" s="1">
        <v>4</v>
      </c>
      <c r="F7">
        <v>4</v>
      </c>
      <c r="G7">
        <v>4</v>
      </c>
      <c r="H7">
        <v>4</v>
      </c>
      <c r="I7">
        <v>4</v>
      </c>
      <c r="K7" s="7">
        <v>3.97</v>
      </c>
      <c r="L7" s="7">
        <v>4</v>
      </c>
      <c r="M7" s="7">
        <v>4</v>
      </c>
      <c r="N7" s="7">
        <v>4</v>
      </c>
      <c r="O7" s="7">
        <v>4</v>
      </c>
      <c r="P7" s="7">
        <v>4</v>
      </c>
      <c r="Q7" s="7">
        <v>3.98</v>
      </c>
      <c r="R7" s="7">
        <v>4</v>
      </c>
      <c r="S7">
        <v>4</v>
      </c>
      <c r="T7">
        <f t="shared" si="0"/>
        <v>3.6657291666666665</v>
      </c>
    </row>
    <row r="8" spans="1:21" ht="20.25">
      <c r="A8" s="1">
        <v>4</v>
      </c>
      <c r="B8" s="4" t="s">
        <v>28</v>
      </c>
      <c r="C8" s="5"/>
      <c r="D8" s="1">
        <v>4</v>
      </c>
      <c r="E8">
        <v>4</v>
      </c>
      <c r="F8">
        <v>4</v>
      </c>
      <c r="G8">
        <v>4</v>
      </c>
      <c r="H8">
        <v>4</v>
      </c>
      <c r="I8">
        <v>4</v>
      </c>
      <c r="K8" s="7">
        <v>3.97</v>
      </c>
      <c r="L8" s="7">
        <v>4</v>
      </c>
      <c r="M8" s="7">
        <v>4</v>
      </c>
      <c r="N8" s="7">
        <v>4</v>
      </c>
      <c r="O8" s="7"/>
      <c r="P8" s="7">
        <v>4</v>
      </c>
      <c r="Q8" s="7">
        <v>3.96</v>
      </c>
      <c r="R8" s="7">
        <v>4</v>
      </c>
      <c r="S8">
        <v>4</v>
      </c>
      <c r="T8">
        <f t="shared" si="0"/>
        <v>3.9236874999999998</v>
      </c>
      <c r="U8" s="8">
        <v>3.94</v>
      </c>
    </row>
    <row r="9" spans="1:21" ht="20.25">
      <c r="A9" s="1">
        <v>5</v>
      </c>
      <c r="B9" s="4" t="s">
        <v>29</v>
      </c>
      <c r="C9" s="5"/>
      <c r="D9" s="1">
        <v>4</v>
      </c>
      <c r="E9">
        <v>3.9</v>
      </c>
      <c r="F9">
        <v>4</v>
      </c>
      <c r="G9">
        <v>3.8</v>
      </c>
      <c r="I9">
        <v>4</v>
      </c>
      <c r="K9" s="7">
        <v>3.96</v>
      </c>
      <c r="L9" s="7">
        <v>4</v>
      </c>
      <c r="M9" s="7">
        <v>4</v>
      </c>
      <c r="N9" s="7">
        <v>4</v>
      </c>
      <c r="O9" s="7">
        <v>3.5</v>
      </c>
      <c r="P9" s="7">
        <v>4</v>
      </c>
      <c r="Q9" s="7">
        <v>3.95</v>
      </c>
      <c r="R9" s="7">
        <v>4</v>
      </c>
      <c r="S9">
        <v>3.5</v>
      </c>
      <c r="T9">
        <f t="shared" si="0"/>
        <v>3.4556041666666664</v>
      </c>
      <c r="U9" s="8">
        <v>3.63</v>
      </c>
    </row>
    <row r="10" spans="1:20" ht="20.25">
      <c r="A10" s="1">
        <v>6</v>
      </c>
      <c r="B10" s="4" t="s">
        <v>30</v>
      </c>
      <c r="C10" s="5"/>
      <c r="D10" s="1">
        <v>4</v>
      </c>
      <c r="E10">
        <v>3.85</v>
      </c>
      <c r="F10">
        <v>4</v>
      </c>
      <c r="G10">
        <v>3.8</v>
      </c>
      <c r="H10">
        <v>4</v>
      </c>
      <c r="I10">
        <v>4</v>
      </c>
      <c r="K10" s="7">
        <v>3.96</v>
      </c>
      <c r="L10" s="7">
        <v>4</v>
      </c>
      <c r="M10" s="7">
        <v>3.5</v>
      </c>
      <c r="N10" s="7">
        <v>4</v>
      </c>
      <c r="O10" s="7">
        <v>3.5</v>
      </c>
      <c r="P10" s="7">
        <v>4</v>
      </c>
      <c r="Q10" s="7">
        <v>3.95</v>
      </c>
      <c r="R10" s="7">
        <v>4</v>
      </c>
      <c r="S10">
        <v>3.5</v>
      </c>
      <c r="T10">
        <f t="shared" si="0"/>
        <v>3.7753958333333326</v>
      </c>
    </row>
    <row r="11" spans="1:20" ht="20.25">
      <c r="A11" s="1">
        <v>7</v>
      </c>
      <c r="B11" s="4" t="s">
        <v>31</v>
      </c>
      <c r="C11" s="5"/>
      <c r="D11" s="1">
        <v>4</v>
      </c>
      <c r="E11">
        <v>3.9</v>
      </c>
      <c r="F11">
        <v>4</v>
      </c>
      <c r="G11">
        <v>3.8</v>
      </c>
      <c r="H11">
        <v>4</v>
      </c>
      <c r="I11">
        <v>4</v>
      </c>
      <c r="K11" s="7">
        <v>3.96</v>
      </c>
      <c r="L11" s="7">
        <v>4</v>
      </c>
      <c r="M11" s="7">
        <v>3.5</v>
      </c>
      <c r="N11" s="7">
        <v>4</v>
      </c>
      <c r="O11" s="7">
        <v>3.7</v>
      </c>
      <c r="P11" s="7">
        <v>3.5</v>
      </c>
      <c r="Q11" s="7">
        <v>3.96</v>
      </c>
      <c r="R11" s="7">
        <v>3</v>
      </c>
      <c r="S11">
        <v>3</v>
      </c>
      <c r="T11">
        <f t="shared" si="0"/>
        <v>3.5803749999999996</v>
      </c>
    </row>
    <row r="12" spans="1:20" ht="20.25">
      <c r="A12" s="1">
        <v>8</v>
      </c>
      <c r="B12" s="4" t="s">
        <v>32</v>
      </c>
      <c r="C12" s="5"/>
      <c r="D12" s="1">
        <v>4</v>
      </c>
      <c r="E12">
        <v>4</v>
      </c>
      <c r="F12">
        <v>4</v>
      </c>
      <c r="G12">
        <v>4</v>
      </c>
      <c r="H12">
        <v>4</v>
      </c>
      <c r="I12">
        <v>4</v>
      </c>
      <c r="K12" s="7">
        <v>3.97</v>
      </c>
      <c r="L12" s="7"/>
      <c r="M12" s="7">
        <v>4</v>
      </c>
      <c r="N12" s="7">
        <v>4</v>
      </c>
      <c r="O12" s="7">
        <v>4</v>
      </c>
      <c r="P12" s="7">
        <v>4</v>
      </c>
      <c r="Q12" s="7">
        <v>3.98</v>
      </c>
      <c r="R12" s="7">
        <v>4</v>
      </c>
      <c r="S12">
        <v>4</v>
      </c>
      <c r="T12">
        <f t="shared" si="0"/>
        <v>3.9240625</v>
      </c>
    </row>
    <row r="13" spans="1:20" ht="20.25">
      <c r="A13" s="1">
        <v>9</v>
      </c>
      <c r="B13" s="4" t="s">
        <v>33</v>
      </c>
      <c r="C13" s="5"/>
      <c r="D13" s="1"/>
      <c r="E13">
        <v>3.9</v>
      </c>
      <c r="F13">
        <v>4</v>
      </c>
      <c r="G13">
        <v>3.8</v>
      </c>
      <c r="H13">
        <v>4</v>
      </c>
      <c r="I13">
        <v>4</v>
      </c>
      <c r="K13" s="7">
        <v>3.96</v>
      </c>
      <c r="L13" s="7">
        <v>4</v>
      </c>
      <c r="M13" s="7">
        <v>3.5</v>
      </c>
      <c r="N13" s="7">
        <v>4</v>
      </c>
      <c r="O13" s="7">
        <v>3.6</v>
      </c>
      <c r="P13" s="7">
        <v>4</v>
      </c>
      <c r="Q13" s="7">
        <v>3.95</v>
      </c>
      <c r="R13" s="7">
        <v>4</v>
      </c>
      <c r="S13">
        <v>3.5</v>
      </c>
      <c r="T13">
        <f t="shared" si="0"/>
        <v>3.448104166666666</v>
      </c>
    </row>
    <row r="14" spans="1:20" ht="20.25">
      <c r="A14" s="1">
        <v>10</v>
      </c>
      <c r="B14" s="4" t="s">
        <v>34</v>
      </c>
      <c r="C14" s="5"/>
      <c r="D14" s="1">
        <v>4</v>
      </c>
      <c r="E14">
        <v>4</v>
      </c>
      <c r="F14">
        <v>4</v>
      </c>
      <c r="G14">
        <v>4</v>
      </c>
      <c r="H14">
        <v>4</v>
      </c>
      <c r="I14">
        <v>4</v>
      </c>
      <c r="K14" s="7">
        <v>3.97</v>
      </c>
      <c r="L14" s="7">
        <v>4</v>
      </c>
      <c r="M14" s="7">
        <v>4</v>
      </c>
      <c r="N14" s="7"/>
      <c r="O14" s="7">
        <v>4</v>
      </c>
      <c r="P14" s="7">
        <v>4</v>
      </c>
      <c r="Q14" s="7">
        <v>3.96</v>
      </c>
      <c r="R14" s="7">
        <v>4</v>
      </c>
      <c r="S14">
        <v>4</v>
      </c>
      <c r="T14">
        <f t="shared" si="0"/>
        <v>3.9236874999999998</v>
      </c>
    </row>
    <row r="15" spans="1:20" ht="20.25">
      <c r="A15" s="1">
        <v>11</v>
      </c>
      <c r="B15" s="4" t="s">
        <v>35</v>
      </c>
      <c r="C15" s="5"/>
      <c r="D15" s="1">
        <v>4</v>
      </c>
      <c r="E15">
        <v>3.9</v>
      </c>
      <c r="F15">
        <v>4</v>
      </c>
      <c r="G15">
        <v>3.8</v>
      </c>
      <c r="H15">
        <v>4</v>
      </c>
      <c r="I15">
        <v>4</v>
      </c>
      <c r="K15" s="7">
        <v>3.97</v>
      </c>
      <c r="L15" s="7">
        <v>4</v>
      </c>
      <c r="M15" s="7"/>
      <c r="N15" s="7">
        <v>4</v>
      </c>
      <c r="O15" s="7">
        <v>3.8</v>
      </c>
      <c r="P15" s="7">
        <v>4</v>
      </c>
      <c r="Q15" s="7">
        <v>3.95</v>
      </c>
      <c r="R15" s="7">
        <v>4</v>
      </c>
      <c r="S15">
        <v>3.5</v>
      </c>
      <c r="T15">
        <f t="shared" si="0"/>
        <v>3.7197499999999994</v>
      </c>
    </row>
    <row r="16" spans="1:20" ht="20.25">
      <c r="A16" s="1">
        <v>12</v>
      </c>
      <c r="B16" s="4" t="s">
        <v>36</v>
      </c>
      <c r="C16" s="5"/>
      <c r="D16" s="1">
        <v>3</v>
      </c>
      <c r="E16">
        <v>4</v>
      </c>
      <c r="F16">
        <v>4</v>
      </c>
      <c r="G16">
        <v>4</v>
      </c>
      <c r="H16">
        <v>4</v>
      </c>
      <c r="I16">
        <v>3.97</v>
      </c>
      <c r="K16" s="7">
        <v>3.97</v>
      </c>
      <c r="L16" s="7">
        <v>4</v>
      </c>
      <c r="M16" s="7">
        <v>4</v>
      </c>
      <c r="N16" s="7">
        <v>4</v>
      </c>
      <c r="O16" s="7">
        <v>4</v>
      </c>
      <c r="P16" s="7">
        <v>4</v>
      </c>
      <c r="Q16" s="7">
        <v>3.96</v>
      </c>
      <c r="R16" s="7">
        <v>4</v>
      </c>
      <c r="S16">
        <v>3</v>
      </c>
      <c r="T16">
        <f t="shared" si="0"/>
        <v>3.5628541666666664</v>
      </c>
    </row>
    <row r="17" spans="1:20" ht="20.25">
      <c r="A17" s="1">
        <v>13</v>
      </c>
      <c r="B17" s="4" t="s">
        <v>37</v>
      </c>
      <c r="C17" s="5"/>
      <c r="D17" s="1">
        <v>4</v>
      </c>
      <c r="E17">
        <v>3.9</v>
      </c>
      <c r="F17">
        <v>4</v>
      </c>
      <c r="G17">
        <v>3.8</v>
      </c>
      <c r="H17">
        <v>4</v>
      </c>
      <c r="I17">
        <v>4</v>
      </c>
      <c r="K17" s="7">
        <v>3.97</v>
      </c>
      <c r="L17" s="7">
        <v>4</v>
      </c>
      <c r="M17" s="7">
        <v>4</v>
      </c>
      <c r="N17" s="7">
        <v>4</v>
      </c>
      <c r="O17" s="7">
        <v>3.7</v>
      </c>
      <c r="P17" s="7">
        <v>4</v>
      </c>
      <c r="Q17" s="7">
        <v>3.95</v>
      </c>
      <c r="R17" s="7">
        <v>4</v>
      </c>
      <c r="S17">
        <v>4</v>
      </c>
      <c r="T17">
        <f t="shared" si="0"/>
        <v>3.967875</v>
      </c>
    </row>
    <row r="18" spans="1:20" ht="20.25">
      <c r="A18" s="1">
        <v>14</v>
      </c>
      <c r="B18" s="4" t="s">
        <v>38</v>
      </c>
      <c r="C18" s="5"/>
      <c r="D18" s="1">
        <v>4</v>
      </c>
      <c r="E18">
        <v>3.9</v>
      </c>
      <c r="F18">
        <v>4</v>
      </c>
      <c r="H18">
        <v>4</v>
      </c>
      <c r="I18">
        <v>4</v>
      </c>
      <c r="K18" s="7">
        <v>3.96</v>
      </c>
      <c r="L18" s="7">
        <v>4</v>
      </c>
      <c r="M18" s="7">
        <v>4</v>
      </c>
      <c r="N18" s="7">
        <v>4</v>
      </c>
      <c r="O18" s="7">
        <v>3.6</v>
      </c>
      <c r="P18" s="7">
        <v>4</v>
      </c>
      <c r="Q18" s="7">
        <v>3.95</v>
      </c>
      <c r="R18" s="7">
        <v>4</v>
      </c>
      <c r="S18">
        <v>3.5</v>
      </c>
      <c r="T18">
        <f t="shared" si="0"/>
        <v>3.474145833333333</v>
      </c>
    </row>
    <row r="19" spans="1:20" ht="20.25">
      <c r="A19" s="1">
        <v>15</v>
      </c>
      <c r="B19" s="4" t="s">
        <v>39</v>
      </c>
      <c r="C19" s="5"/>
      <c r="D19" s="1">
        <v>4</v>
      </c>
      <c r="E19">
        <v>3.9</v>
      </c>
      <c r="F19">
        <v>4</v>
      </c>
      <c r="G19">
        <v>3.8</v>
      </c>
      <c r="H19">
        <v>4</v>
      </c>
      <c r="I19">
        <v>4</v>
      </c>
      <c r="K19" s="9">
        <v>3.97</v>
      </c>
      <c r="L19" s="9">
        <v>4</v>
      </c>
      <c r="M19" s="9">
        <v>4</v>
      </c>
      <c r="N19" s="9">
        <v>4</v>
      </c>
      <c r="O19" s="9">
        <v>3.8</v>
      </c>
      <c r="P19" s="9">
        <v>4</v>
      </c>
      <c r="Q19" s="9">
        <v>3.95</v>
      </c>
      <c r="R19" s="9"/>
      <c r="S19" s="10">
        <v>3.5</v>
      </c>
      <c r="T19">
        <f t="shared" si="0"/>
        <v>3.7197499999999994</v>
      </c>
    </row>
    <row r="20" spans="1:20" ht="20.25">
      <c r="A20" s="1">
        <v>16</v>
      </c>
      <c r="B20" s="4" t="s">
        <v>40</v>
      </c>
      <c r="C20" s="5"/>
      <c r="D20" s="1">
        <v>3</v>
      </c>
      <c r="E20">
        <v>3.85</v>
      </c>
      <c r="F20">
        <v>4</v>
      </c>
      <c r="G20">
        <v>3.8</v>
      </c>
      <c r="H20">
        <v>4</v>
      </c>
      <c r="I20">
        <v>3.98</v>
      </c>
      <c r="K20" s="7">
        <v>3.97</v>
      </c>
      <c r="L20" s="7">
        <v>4</v>
      </c>
      <c r="M20" s="7">
        <v>3.5</v>
      </c>
      <c r="N20" s="7">
        <v>4</v>
      </c>
      <c r="O20" s="7">
        <v>3.5</v>
      </c>
      <c r="P20" s="7">
        <v>3.5</v>
      </c>
      <c r="Q20" s="7">
        <v>3.95</v>
      </c>
      <c r="R20" s="7">
        <v>4</v>
      </c>
      <c r="S20">
        <v>3</v>
      </c>
      <c r="T20">
        <f t="shared" si="0"/>
        <v>3.506208333333333</v>
      </c>
    </row>
    <row r="21" spans="1:20" ht="20.25">
      <c r="A21" s="1">
        <v>17</v>
      </c>
      <c r="B21" s="4" t="s">
        <v>41</v>
      </c>
      <c r="C21" s="5"/>
      <c r="D21" s="1">
        <v>3</v>
      </c>
      <c r="E21">
        <v>3.83</v>
      </c>
      <c r="F21">
        <v>4</v>
      </c>
      <c r="G21">
        <v>3.8</v>
      </c>
      <c r="H21">
        <v>4</v>
      </c>
      <c r="I21">
        <v>3.98</v>
      </c>
      <c r="K21" s="7">
        <v>3.96</v>
      </c>
      <c r="L21" s="7">
        <v>4</v>
      </c>
      <c r="M21" s="7">
        <v>3.5</v>
      </c>
      <c r="N21" s="7">
        <v>3</v>
      </c>
      <c r="O21" s="7">
        <v>3.5</v>
      </c>
      <c r="P21" s="7">
        <v>4</v>
      </c>
      <c r="Q21" s="7">
        <v>3.96</v>
      </c>
      <c r="R21" s="7">
        <v>4</v>
      </c>
      <c r="S21">
        <v>3</v>
      </c>
      <c r="T21">
        <f t="shared" si="0"/>
        <v>3.4951666666666665</v>
      </c>
    </row>
    <row r="22" spans="1:20" ht="20.25">
      <c r="A22" s="1">
        <v>18</v>
      </c>
      <c r="B22" s="4" t="s">
        <v>42</v>
      </c>
      <c r="C22" s="5"/>
      <c r="D22" s="1">
        <v>4</v>
      </c>
      <c r="E22">
        <v>4</v>
      </c>
      <c r="F22">
        <v>4</v>
      </c>
      <c r="G22">
        <v>3.8</v>
      </c>
      <c r="H22">
        <v>4</v>
      </c>
      <c r="I22">
        <v>4</v>
      </c>
      <c r="K22" s="7">
        <v>3.96</v>
      </c>
      <c r="L22" s="7">
        <v>4</v>
      </c>
      <c r="M22" s="7">
        <v>3.5</v>
      </c>
      <c r="N22" s="7">
        <v>4</v>
      </c>
      <c r="O22" s="7">
        <v>4</v>
      </c>
      <c r="P22" s="7">
        <v>4</v>
      </c>
      <c r="Q22" s="7"/>
      <c r="R22" s="7">
        <v>4</v>
      </c>
      <c r="S22">
        <v>4</v>
      </c>
      <c r="T22">
        <f t="shared" si="0"/>
        <v>3.8982083333333333</v>
      </c>
    </row>
    <row r="23" spans="1:20" ht="20.25">
      <c r="A23" s="1">
        <v>19</v>
      </c>
      <c r="B23" s="4" t="s">
        <v>43</v>
      </c>
      <c r="C23" s="5"/>
      <c r="D23" s="1">
        <v>4</v>
      </c>
      <c r="E23">
        <v>3.9</v>
      </c>
      <c r="F23">
        <v>4</v>
      </c>
      <c r="G23">
        <v>3.8</v>
      </c>
      <c r="H23">
        <v>4</v>
      </c>
      <c r="I23">
        <v>4</v>
      </c>
      <c r="K23" s="7"/>
      <c r="L23" s="7">
        <v>4</v>
      </c>
      <c r="M23" s="7">
        <v>3.5</v>
      </c>
      <c r="N23" s="7">
        <v>4</v>
      </c>
      <c r="O23" s="7">
        <v>3.5</v>
      </c>
      <c r="P23" s="7">
        <v>4</v>
      </c>
      <c r="Q23" s="7">
        <v>3.96</v>
      </c>
      <c r="R23" s="7">
        <v>4</v>
      </c>
      <c r="S23">
        <v>3.5</v>
      </c>
      <c r="T23">
        <f t="shared" si="0"/>
        <v>3.7055</v>
      </c>
    </row>
    <row r="24" spans="1:20" ht="20.25">
      <c r="A24" s="1">
        <v>20</v>
      </c>
      <c r="B24" s="4" t="s">
        <v>44</v>
      </c>
      <c r="C24" s="5"/>
      <c r="D24" s="1">
        <v>4</v>
      </c>
      <c r="E24">
        <v>4</v>
      </c>
      <c r="G24">
        <v>4</v>
      </c>
      <c r="H24">
        <v>4</v>
      </c>
      <c r="I24">
        <v>4</v>
      </c>
      <c r="K24" s="7">
        <v>3.96</v>
      </c>
      <c r="L24" s="7">
        <v>4</v>
      </c>
      <c r="M24" s="7">
        <v>3.5</v>
      </c>
      <c r="N24" s="7">
        <v>4</v>
      </c>
      <c r="O24" s="7">
        <v>4</v>
      </c>
      <c r="P24" s="7">
        <v>4</v>
      </c>
      <c r="Q24" s="7">
        <v>3.96</v>
      </c>
      <c r="R24" s="7">
        <v>4</v>
      </c>
      <c r="S24">
        <v>4</v>
      </c>
      <c r="T24">
        <f t="shared" si="0"/>
        <v>3.6557916666666666</v>
      </c>
    </row>
    <row r="25" spans="1:20" ht="20.25">
      <c r="A25" s="1">
        <v>21</v>
      </c>
      <c r="B25" s="4" t="s">
        <v>45</v>
      </c>
      <c r="C25" s="5"/>
      <c r="D25" s="1">
        <v>4</v>
      </c>
      <c r="E25">
        <v>3.85</v>
      </c>
      <c r="F25">
        <v>4</v>
      </c>
      <c r="G25">
        <v>3.8</v>
      </c>
      <c r="H25">
        <v>4</v>
      </c>
      <c r="I25">
        <v>3.96</v>
      </c>
      <c r="K25" s="7">
        <v>3.96</v>
      </c>
      <c r="L25" s="7">
        <v>4</v>
      </c>
      <c r="M25" s="7">
        <v>3</v>
      </c>
      <c r="N25" s="7">
        <v>3</v>
      </c>
      <c r="O25" s="7">
        <v>3.5</v>
      </c>
      <c r="P25" s="7">
        <v>3.5</v>
      </c>
      <c r="Q25" s="7">
        <v>3.95</v>
      </c>
      <c r="R25" s="7">
        <v>4</v>
      </c>
      <c r="S25">
        <v>3</v>
      </c>
      <c r="T25">
        <f t="shared" si="0"/>
        <v>3.5595624999999997</v>
      </c>
    </row>
    <row r="26" spans="1:20" ht="20.25">
      <c r="A26" s="1">
        <v>22</v>
      </c>
      <c r="B26" s="4" t="s">
        <v>46</v>
      </c>
      <c r="C26" s="5"/>
      <c r="D26" s="1">
        <v>3</v>
      </c>
      <c r="E26">
        <v>3.85</v>
      </c>
      <c r="F26">
        <v>4</v>
      </c>
      <c r="G26">
        <v>3.8</v>
      </c>
      <c r="H26">
        <v>4</v>
      </c>
      <c r="I26">
        <v>3.95</v>
      </c>
      <c r="K26" s="7">
        <v>3.96</v>
      </c>
      <c r="L26" s="7">
        <v>4</v>
      </c>
      <c r="M26" s="7">
        <v>3.5</v>
      </c>
      <c r="N26" s="7">
        <v>3</v>
      </c>
      <c r="O26" s="7">
        <v>3.5</v>
      </c>
      <c r="P26" s="7">
        <v>3.5</v>
      </c>
      <c r="Q26" s="7">
        <v>3.95</v>
      </c>
      <c r="R26" s="7">
        <v>4</v>
      </c>
      <c r="S26">
        <v>3</v>
      </c>
      <c r="T26">
        <f t="shared" si="0"/>
        <v>3.484770833333333</v>
      </c>
    </row>
    <row r="27" spans="1:20" ht="20.25">
      <c r="A27" s="1">
        <v>23</v>
      </c>
      <c r="B27" s="4" t="s">
        <v>47</v>
      </c>
      <c r="C27" s="5"/>
      <c r="D27" s="1">
        <v>3</v>
      </c>
      <c r="E27">
        <v>4</v>
      </c>
      <c r="F27">
        <v>4</v>
      </c>
      <c r="G27">
        <v>3.8</v>
      </c>
      <c r="H27">
        <v>4</v>
      </c>
      <c r="I27">
        <v>3.97</v>
      </c>
      <c r="K27" s="7">
        <v>3.96</v>
      </c>
      <c r="L27" s="7">
        <v>4</v>
      </c>
      <c r="M27" s="7">
        <v>3</v>
      </c>
      <c r="N27" s="7">
        <v>4</v>
      </c>
      <c r="O27" s="7">
        <v>3.5</v>
      </c>
      <c r="P27" s="7">
        <v>3.5</v>
      </c>
      <c r="Q27" s="7">
        <v>3.96</v>
      </c>
      <c r="R27" s="7">
        <v>4</v>
      </c>
      <c r="S27">
        <v>3</v>
      </c>
      <c r="T27">
        <f t="shared" si="0"/>
        <v>3.5084999999999997</v>
      </c>
    </row>
    <row r="28" spans="1:20" ht="20.25">
      <c r="A28" s="1">
        <v>24</v>
      </c>
      <c r="B28" s="4" t="s">
        <v>48</v>
      </c>
      <c r="C28" s="5"/>
      <c r="D28" s="1">
        <v>3</v>
      </c>
      <c r="E28">
        <v>3.85</v>
      </c>
      <c r="F28">
        <v>4</v>
      </c>
      <c r="G28">
        <v>3.8</v>
      </c>
      <c r="H28">
        <v>4</v>
      </c>
      <c r="I28">
        <v>3.98</v>
      </c>
      <c r="K28" s="7">
        <v>3.96</v>
      </c>
      <c r="L28" s="7">
        <v>4</v>
      </c>
      <c r="M28" s="7">
        <v>3</v>
      </c>
      <c r="N28" s="7">
        <v>3</v>
      </c>
      <c r="O28" s="7">
        <v>3.4</v>
      </c>
      <c r="P28" s="7">
        <v>3.5</v>
      </c>
      <c r="Q28" s="7">
        <v>3.95</v>
      </c>
      <c r="R28" s="7">
        <v>4</v>
      </c>
      <c r="S28">
        <v>3</v>
      </c>
      <c r="T28">
        <f t="shared" si="0"/>
        <v>3.476020833333333</v>
      </c>
    </row>
    <row r="29" spans="1:20" ht="20.25">
      <c r="A29" s="1">
        <v>25</v>
      </c>
      <c r="B29" s="4" t="s">
        <v>49</v>
      </c>
      <c r="C29" s="5"/>
      <c r="D29" s="1">
        <v>4</v>
      </c>
      <c r="E29">
        <v>4</v>
      </c>
      <c r="F29">
        <v>4</v>
      </c>
      <c r="G29">
        <v>3.8</v>
      </c>
      <c r="H29">
        <v>4</v>
      </c>
      <c r="I29">
        <v>3.99</v>
      </c>
      <c r="K29" s="7">
        <v>3.97</v>
      </c>
      <c r="L29" s="7">
        <v>4</v>
      </c>
      <c r="M29" s="7">
        <v>3.5</v>
      </c>
      <c r="N29" s="7">
        <v>3</v>
      </c>
      <c r="O29" s="7">
        <v>4</v>
      </c>
      <c r="P29" s="7">
        <v>3.5</v>
      </c>
      <c r="Q29" s="7">
        <v>3.95</v>
      </c>
      <c r="R29" s="7">
        <v>4</v>
      </c>
      <c r="S29">
        <v>3</v>
      </c>
      <c r="T29">
        <f t="shared" si="0"/>
        <v>3.5934999999999997</v>
      </c>
    </row>
    <row r="30" spans="1:20" ht="20.25">
      <c r="A30" s="1">
        <v>26</v>
      </c>
      <c r="B30" s="4" t="s">
        <v>50</v>
      </c>
      <c r="C30" s="5"/>
      <c r="D30" s="1">
        <v>4</v>
      </c>
      <c r="E30">
        <v>3.85</v>
      </c>
      <c r="F30">
        <v>4</v>
      </c>
      <c r="G30">
        <v>4</v>
      </c>
      <c r="H30">
        <v>4</v>
      </c>
      <c r="K30" s="7">
        <v>3.97</v>
      </c>
      <c r="L30" s="7">
        <v>4</v>
      </c>
      <c r="M30" s="7">
        <v>4</v>
      </c>
      <c r="N30" s="7">
        <v>4</v>
      </c>
      <c r="O30" s="7">
        <v>4</v>
      </c>
      <c r="P30" s="7">
        <v>4</v>
      </c>
      <c r="Q30" s="7">
        <v>3.96</v>
      </c>
      <c r="R30" s="7">
        <v>4</v>
      </c>
      <c r="S30">
        <v>4</v>
      </c>
      <c r="T30">
        <f t="shared" si="0"/>
        <v>3.6528541666666667</v>
      </c>
    </row>
    <row r="31" spans="1:4" ht="35.25" customHeight="1">
      <c r="A31" s="25" t="s">
        <v>9</v>
      </c>
      <c r="B31" s="26"/>
      <c r="C31" s="26"/>
      <c r="D31" s="26"/>
    </row>
    <row r="32" spans="1:4" ht="28.5" customHeight="1">
      <c r="A32" s="27" t="s">
        <v>5</v>
      </c>
      <c r="B32" s="27"/>
      <c r="C32" s="27"/>
      <c r="D32" s="27"/>
    </row>
    <row r="33" spans="1:4" ht="28.5" customHeight="1">
      <c r="A33" s="3"/>
      <c r="B33" s="3"/>
      <c r="C33" s="3"/>
      <c r="D33" s="3"/>
    </row>
    <row r="34" spans="1:4" ht="14.25">
      <c r="A34" s="28" t="s">
        <v>3</v>
      </c>
      <c r="B34" s="28"/>
      <c r="C34" s="28"/>
      <c r="D34" s="28"/>
    </row>
  </sheetData>
  <sheetProtection/>
  <mergeCells count="4">
    <mergeCell ref="A1:D3"/>
    <mergeCell ref="A31:D31"/>
    <mergeCell ref="A32:D32"/>
    <mergeCell ref="A34:D34"/>
  </mergeCells>
  <printOptions/>
  <pageMargins left="1.24" right="0.75" top="0.19" bottom="0.27" header="0.5" footer="0.3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47" sqref="F47"/>
    </sheetView>
  </sheetViews>
  <sheetFormatPr defaultColWidth="8.875" defaultRowHeight="14.25"/>
  <cols>
    <col min="2" max="2" width="12.50390625" style="0" bestFit="1" customWidth="1"/>
    <col min="3" max="3" width="16.125" style="0" bestFit="1" customWidth="1"/>
    <col min="4" max="4" width="28.125" style="0" bestFit="1" customWidth="1"/>
  </cols>
  <sheetData>
    <row r="1" spans="1:4" ht="14.25">
      <c r="A1" s="22" t="s">
        <v>20</v>
      </c>
      <c r="B1" s="22"/>
      <c r="C1" s="22"/>
      <c r="D1" s="22"/>
    </row>
    <row r="2" spans="1:4" ht="14.25">
      <c r="A2" s="23"/>
      <c r="B2" s="23"/>
      <c r="C2" s="23"/>
      <c r="D2" s="23"/>
    </row>
    <row r="3" spans="1:4" ht="31.5" customHeight="1">
      <c r="A3" s="24"/>
      <c r="B3" s="24"/>
      <c r="C3" s="24"/>
      <c r="D3" s="24"/>
    </row>
    <row r="4" spans="1:4" ht="20.25">
      <c r="A4" s="2" t="s">
        <v>0</v>
      </c>
      <c r="B4" s="2" t="s">
        <v>2</v>
      </c>
      <c r="C4" s="2" t="s">
        <v>1</v>
      </c>
      <c r="D4" s="2" t="s">
        <v>17</v>
      </c>
    </row>
    <row r="5" spans="1:4" ht="20.25">
      <c r="A5" s="1">
        <v>1</v>
      </c>
      <c r="B5" s="4" t="s">
        <v>25</v>
      </c>
      <c r="C5" s="5"/>
      <c r="D5" s="1"/>
    </row>
    <row r="6" spans="1:4" ht="20.25">
      <c r="A6" s="1">
        <v>2</v>
      </c>
      <c r="B6" s="4" t="s">
        <v>26</v>
      </c>
      <c r="C6" s="5"/>
      <c r="D6" s="1"/>
    </row>
    <row r="7" spans="1:4" ht="20.25">
      <c r="A7" s="1">
        <v>3</v>
      </c>
      <c r="B7" s="4" t="s">
        <v>27</v>
      </c>
      <c r="C7" s="5"/>
      <c r="D7" s="1"/>
    </row>
    <row r="8" spans="1:4" ht="20.25">
      <c r="A8" s="1">
        <v>4</v>
      </c>
      <c r="B8" s="4" t="s">
        <v>28</v>
      </c>
      <c r="C8" s="5"/>
      <c r="D8" s="1"/>
    </row>
    <row r="9" spans="1:4" ht="20.25">
      <c r="A9" s="1">
        <v>5</v>
      </c>
      <c r="B9" s="4" t="s">
        <v>29</v>
      </c>
      <c r="C9" s="5"/>
      <c r="D9" s="1"/>
    </row>
    <row r="10" spans="1:4" ht="20.25">
      <c r="A10" s="1">
        <v>6</v>
      </c>
      <c r="B10" s="4" t="s">
        <v>30</v>
      </c>
      <c r="C10" s="5"/>
      <c r="D10" s="1"/>
    </row>
    <row r="11" spans="1:4" ht="20.25">
      <c r="A11" s="1">
        <v>7</v>
      </c>
      <c r="B11" s="4" t="s">
        <v>31</v>
      </c>
      <c r="C11" s="5"/>
      <c r="D11" s="1"/>
    </row>
    <row r="12" spans="1:4" ht="20.25">
      <c r="A12" s="1">
        <v>8</v>
      </c>
      <c r="B12" s="4" t="s">
        <v>32</v>
      </c>
      <c r="C12" s="5"/>
      <c r="D12" s="1"/>
    </row>
    <row r="13" spans="1:4" ht="20.25">
      <c r="A13" s="1">
        <v>9</v>
      </c>
      <c r="B13" s="4" t="s">
        <v>33</v>
      </c>
      <c r="C13" s="5"/>
      <c r="D13" s="1"/>
    </row>
    <row r="14" spans="1:4" ht="20.25">
      <c r="A14" s="1">
        <v>10</v>
      </c>
      <c r="B14" s="4" t="s">
        <v>34</v>
      </c>
      <c r="C14" s="5"/>
      <c r="D14" s="1"/>
    </row>
    <row r="15" spans="1:4" ht="20.25">
      <c r="A15" s="1">
        <v>11</v>
      </c>
      <c r="B15" s="4" t="s">
        <v>35</v>
      </c>
      <c r="C15" s="5"/>
      <c r="D15" s="1"/>
    </row>
    <row r="16" spans="1:4" ht="20.25">
      <c r="A16" s="1">
        <v>12</v>
      </c>
      <c r="B16" s="4" t="s">
        <v>36</v>
      </c>
      <c r="C16" s="5"/>
      <c r="D16" s="1"/>
    </row>
    <row r="17" spans="1:4" ht="20.25">
      <c r="A17" s="1">
        <v>13</v>
      </c>
      <c r="B17" s="4" t="s">
        <v>37</v>
      </c>
      <c r="C17" s="5"/>
      <c r="D17" s="1"/>
    </row>
    <row r="18" spans="1:4" ht="20.25">
      <c r="A18" s="1">
        <v>14</v>
      </c>
      <c r="B18" s="4" t="s">
        <v>38</v>
      </c>
      <c r="C18" s="5"/>
      <c r="D18" s="1"/>
    </row>
    <row r="19" spans="1:4" ht="20.25">
      <c r="A19" s="1">
        <v>15</v>
      </c>
      <c r="B19" s="4" t="s">
        <v>39</v>
      </c>
      <c r="C19" s="5"/>
      <c r="D19" s="1"/>
    </row>
    <row r="20" spans="1:4" ht="20.25">
      <c r="A20" s="1">
        <v>16</v>
      </c>
      <c r="B20" s="4" t="s">
        <v>40</v>
      </c>
      <c r="C20" s="5"/>
      <c r="D20" s="1"/>
    </row>
    <row r="21" spans="1:4" ht="20.25">
      <c r="A21" s="1">
        <v>17</v>
      </c>
      <c r="B21" s="4" t="s">
        <v>41</v>
      </c>
      <c r="C21" s="5"/>
      <c r="D21" s="1"/>
    </row>
    <row r="22" spans="1:4" ht="20.25">
      <c r="A22" s="1">
        <v>18</v>
      </c>
      <c r="B22" s="4" t="s">
        <v>42</v>
      </c>
      <c r="C22" s="5"/>
      <c r="D22" s="1"/>
    </row>
    <row r="23" spans="1:4" ht="20.25">
      <c r="A23" s="1">
        <v>19</v>
      </c>
      <c r="B23" s="4" t="s">
        <v>43</v>
      </c>
      <c r="C23" s="5"/>
      <c r="D23" s="1"/>
    </row>
    <row r="24" spans="1:4" ht="20.25">
      <c r="A24" s="1">
        <v>20</v>
      </c>
      <c r="B24" s="4" t="s">
        <v>44</v>
      </c>
      <c r="C24" s="5"/>
      <c r="D24" s="1"/>
    </row>
    <row r="25" spans="1:4" ht="20.25">
      <c r="A25" s="1">
        <v>21</v>
      </c>
      <c r="B25" s="4" t="s">
        <v>45</v>
      </c>
      <c r="C25" s="5"/>
      <c r="D25" s="1"/>
    </row>
    <row r="26" spans="1:4" ht="20.25">
      <c r="A26" s="1">
        <v>22</v>
      </c>
      <c r="B26" s="4" t="s">
        <v>46</v>
      </c>
      <c r="C26" s="5"/>
      <c r="D26" s="1"/>
    </row>
    <row r="27" spans="1:4" ht="20.25">
      <c r="A27" s="1">
        <v>23</v>
      </c>
      <c r="B27" s="4" t="s">
        <v>47</v>
      </c>
      <c r="C27" s="5"/>
      <c r="D27" s="1"/>
    </row>
    <row r="28" spans="1:4" ht="45.75" customHeight="1">
      <c r="A28" s="1">
        <v>24</v>
      </c>
      <c r="B28" s="4" t="s">
        <v>48</v>
      </c>
      <c r="C28" s="5"/>
      <c r="D28" s="1"/>
    </row>
    <row r="29" spans="1:4" ht="24.75" customHeight="1">
      <c r="A29" s="1">
        <v>25</v>
      </c>
      <c r="B29" s="4" t="s">
        <v>49</v>
      </c>
      <c r="C29" s="5"/>
      <c r="D29" s="1"/>
    </row>
    <row r="30" spans="1:4" ht="20.25">
      <c r="A30" s="1">
        <v>26</v>
      </c>
      <c r="B30" s="4" t="s">
        <v>50</v>
      </c>
      <c r="C30" s="5"/>
      <c r="D30" s="1"/>
    </row>
    <row r="31" spans="1:4" ht="14.25">
      <c r="A31" s="25" t="s">
        <v>10</v>
      </c>
      <c r="B31" s="26"/>
      <c r="C31" s="26"/>
      <c r="D31" s="26"/>
    </row>
    <row r="32" spans="1:4" ht="14.25">
      <c r="A32" s="27" t="s">
        <v>4</v>
      </c>
      <c r="B32" s="27"/>
      <c r="C32" s="27"/>
      <c r="D32" s="27"/>
    </row>
    <row r="33" spans="1:4" ht="14.25">
      <c r="A33" s="3"/>
      <c r="B33" s="3"/>
      <c r="C33" s="3"/>
      <c r="D33" s="3"/>
    </row>
    <row r="34" spans="1:4" ht="14.25">
      <c r="A34" s="28" t="s">
        <v>6</v>
      </c>
      <c r="B34" s="28"/>
      <c r="C34" s="28"/>
      <c r="D34" s="28"/>
    </row>
  </sheetData>
  <sheetProtection/>
  <mergeCells count="4">
    <mergeCell ref="A1:D3"/>
    <mergeCell ref="A31:D31"/>
    <mergeCell ref="A32:D32"/>
    <mergeCell ref="A34:D34"/>
  </mergeCells>
  <printOptions/>
  <pageMargins left="1.42" right="0.75" top="0.2" bottom="0.5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20" sqref="F20"/>
    </sheetView>
  </sheetViews>
  <sheetFormatPr defaultColWidth="8.875" defaultRowHeight="14.25"/>
  <cols>
    <col min="2" max="2" width="12.50390625" style="0" bestFit="1" customWidth="1"/>
    <col min="3" max="3" width="16.125" style="0" bestFit="1" customWidth="1"/>
    <col min="4" max="4" width="28.125" style="0" bestFit="1" customWidth="1"/>
  </cols>
  <sheetData>
    <row r="1" spans="1:4" ht="14.25">
      <c r="A1" s="22" t="s">
        <v>18</v>
      </c>
      <c r="B1" s="22"/>
      <c r="C1" s="22"/>
      <c r="D1" s="22"/>
    </row>
    <row r="2" spans="1:4" ht="14.25">
      <c r="A2" s="23"/>
      <c r="B2" s="23"/>
      <c r="C2" s="23"/>
      <c r="D2" s="23"/>
    </row>
    <row r="3" spans="1:4" ht="14.25">
      <c r="A3" s="24"/>
      <c r="B3" s="24"/>
      <c r="C3" s="24"/>
      <c r="D3" s="24"/>
    </row>
    <row r="4" spans="1:4" ht="20.25">
      <c r="A4" s="2" t="s">
        <v>0</v>
      </c>
      <c r="B4" s="2" t="s">
        <v>2</v>
      </c>
      <c r="C4" s="2" t="s">
        <v>1</v>
      </c>
      <c r="D4" s="2" t="s">
        <v>17</v>
      </c>
    </row>
    <row r="5" spans="1:4" ht="20.25">
      <c r="A5" s="1">
        <v>1</v>
      </c>
      <c r="B5" s="4"/>
      <c r="C5" s="5"/>
      <c r="D5" s="1"/>
    </row>
    <row r="6" spans="1:4" ht="20.25">
      <c r="A6" s="1">
        <v>2</v>
      </c>
      <c r="B6" s="4"/>
      <c r="C6" s="5"/>
      <c r="D6" s="1"/>
    </row>
    <row r="7" spans="1:4" ht="20.25">
      <c r="A7" s="1">
        <v>3</v>
      </c>
      <c r="B7" s="4"/>
      <c r="C7" s="5"/>
      <c r="D7" s="1"/>
    </row>
    <row r="8" spans="1:4" ht="20.25">
      <c r="A8" s="1">
        <v>4</v>
      </c>
      <c r="B8" s="4"/>
      <c r="C8" s="5"/>
      <c r="D8" s="1"/>
    </row>
    <row r="9" spans="1:4" ht="20.25">
      <c r="A9" s="1">
        <v>5</v>
      </c>
      <c r="B9" s="4"/>
      <c r="C9" s="5"/>
      <c r="D9" s="1"/>
    </row>
    <row r="10" spans="1:4" ht="20.25">
      <c r="A10" s="1">
        <v>6</v>
      </c>
      <c r="B10" s="4"/>
      <c r="C10" s="5"/>
      <c r="D10" s="1"/>
    </row>
    <row r="11" spans="1:4" ht="20.25">
      <c r="A11" s="1">
        <v>7</v>
      </c>
      <c r="B11" s="4"/>
      <c r="C11" s="5"/>
      <c r="D11" s="1"/>
    </row>
    <row r="12" spans="1:4" ht="20.25">
      <c r="A12" s="1">
        <v>8</v>
      </c>
      <c r="B12" s="4"/>
      <c r="C12" s="5"/>
      <c r="D12" s="1"/>
    </row>
    <row r="13" spans="1:4" ht="20.25">
      <c r="A13" s="1">
        <v>9</v>
      </c>
      <c r="B13" s="4"/>
      <c r="C13" s="5"/>
      <c r="D13" s="1"/>
    </row>
    <row r="14" spans="1:4" ht="20.25">
      <c r="A14" s="1">
        <v>10</v>
      </c>
      <c r="B14" s="4"/>
      <c r="C14" s="5"/>
      <c r="D14" s="1"/>
    </row>
    <row r="15" spans="1:4" ht="20.25">
      <c r="A15" s="1">
        <v>11</v>
      </c>
      <c r="B15" s="4"/>
      <c r="C15" s="5"/>
      <c r="D15" s="1"/>
    </row>
    <row r="16" spans="1:4" ht="20.25">
      <c r="A16" s="1">
        <v>12</v>
      </c>
      <c r="B16" s="4"/>
      <c r="C16" s="5"/>
      <c r="D16" s="1"/>
    </row>
    <row r="17" spans="1:4" ht="20.25">
      <c r="A17" s="1">
        <v>13</v>
      </c>
      <c r="B17" s="4"/>
      <c r="C17" s="5"/>
      <c r="D17" s="1"/>
    </row>
    <row r="18" spans="1:4" ht="20.25">
      <c r="A18" s="1">
        <v>14</v>
      </c>
      <c r="B18" s="4"/>
      <c r="C18" s="5"/>
      <c r="D18" s="1"/>
    </row>
    <row r="19" spans="1:4" ht="20.25">
      <c r="A19" s="1">
        <v>15</v>
      </c>
      <c r="B19" s="4"/>
      <c r="C19" s="5"/>
      <c r="D19" s="1"/>
    </row>
    <row r="20" spans="1:4" ht="20.25">
      <c r="A20" s="1">
        <v>16</v>
      </c>
      <c r="B20" s="4"/>
      <c r="C20" s="5"/>
      <c r="D20" s="1"/>
    </row>
    <row r="21" spans="1:4" ht="20.25">
      <c r="A21" s="1">
        <v>17</v>
      </c>
      <c r="B21" s="4"/>
      <c r="C21" s="5"/>
      <c r="D21" s="1"/>
    </row>
    <row r="22" spans="1:4" ht="20.25">
      <c r="A22" s="1">
        <v>18</v>
      </c>
      <c r="B22" s="4"/>
      <c r="C22" s="5"/>
      <c r="D22" s="1"/>
    </row>
    <row r="23" spans="1:4" ht="20.25">
      <c r="A23" s="1">
        <v>19</v>
      </c>
      <c r="B23" s="4"/>
      <c r="C23" s="5"/>
      <c r="D23" s="1"/>
    </row>
    <row r="24" spans="1:4" ht="20.25">
      <c r="A24" s="1">
        <v>20</v>
      </c>
      <c r="B24" s="4"/>
      <c r="C24" s="5"/>
      <c r="D24" s="1"/>
    </row>
    <row r="25" spans="1:4" ht="20.25">
      <c r="A25" s="1">
        <v>21</v>
      </c>
      <c r="B25" s="4"/>
      <c r="C25" s="5"/>
      <c r="D25" s="1"/>
    </row>
    <row r="26" spans="1:4" ht="20.25">
      <c r="A26" s="1">
        <v>22</v>
      </c>
      <c r="B26" s="4"/>
      <c r="C26" s="5"/>
      <c r="D26" s="1"/>
    </row>
    <row r="27" spans="1:4" ht="20.25">
      <c r="A27" s="1">
        <v>23</v>
      </c>
      <c r="B27" s="4"/>
      <c r="C27" s="5"/>
      <c r="D27" s="1"/>
    </row>
    <row r="28" spans="1:4" ht="30.75" customHeight="1">
      <c r="A28" s="25" t="s">
        <v>8</v>
      </c>
      <c r="B28" s="26"/>
      <c r="C28" s="26"/>
      <c r="D28" s="26"/>
    </row>
    <row r="29" spans="1:4" ht="14.25">
      <c r="A29" s="27" t="s">
        <v>4</v>
      </c>
      <c r="B29" s="27"/>
      <c r="C29" s="27"/>
      <c r="D29" s="27"/>
    </row>
    <row r="30" spans="1:4" ht="14.25">
      <c r="A30" s="3"/>
      <c r="B30" s="3"/>
      <c r="C30" s="3"/>
      <c r="D30" s="3"/>
    </row>
    <row r="31" spans="1:4" ht="14.25">
      <c r="A31" s="28" t="s">
        <v>6</v>
      </c>
      <c r="B31" s="28"/>
      <c r="C31" s="28"/>
      <c r="D31" s="28"/>
    </row>
  </sheetData>
  <sheetProtection/>
  <mergeCells count="4">
    <mergeCell ref="A1:D3"/>
    <mergeCell ref="A28:D28"/>
    <mergeCell ref="A29:D29"/>
    <mergeCell ref="A31:D31"/>
  </mergeCells>
  <printOptions/>
  <pageMargins left="1.56" right="0.75" top="0.48" bottom="0.88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E14" sqref="E14"/>
    </sheetView>
  </sheetViews>
  <sheetFormatPr defaultColWidth="8.875" defaultRowHeight="14.25"/>
  <cols>
    <col min="2" max="2" width="12.50390625" style="0" bestFit="1" customWidth="1"/>
    <col min="3" max="3" width="16.125" style="0" bestFit="1" customWidth="1"/>
    <col min="4" max="4" width="28.125" style="0" bestFit="1" customWidth="1"/>
  </cols>
  <sheetData>
    <row r="1" spans="1:4" ht="14.25">
      <c r="A1" s="22" t="s">
        <v>21</v>
      </c>
      <c r="B1" s="22"/>
      <c r="C1" s="22"/>
      <c r="D1" s="22"/>
    </row>
    <row r="2" spans="1:4" ht="14.25">
      <c r="A2" s="23"/>
      <c r="B2" s="23"/>
      <c r="C2" s="23"/>
      <c r="D2" s="23"/>
    </row>
    <row r="3" spans="1:4" ht="14.25">
      <c r="A3" s="24"/>
      <c r="B3" s="24"/>
      <c r="C3" s="24"/>
      <c r="D3" s="24"/>
    </row>
    <row r="4" spans="1:4" ht="20.25">
      <c r="A4" s="2" t="s">
        <v>0</v>
      </c>
      <c r="B4" s="2" t="s">
        <v>2</v>
      </c>
      <c r="C4" s="2" t="s">
        <v>1</v>
      </c>
      <c r="D4" s="2" t="s">
        <v>17</v>
      </c>
    </row>
    <row r="5" spans="1:4" ht="20.25">
      <c r="A5" s="1">
        <v>1</v>
      </c>
      <c r="B5" s="4"/>
      <c r="C5" s="5"/>
      <c r="D5" s="1"/>
    </row>
    <row r="6" spans="1:4" ht="20.25">
      <c r="A6" s="1">
        <v>2</v>
      </c>
      <c r="B6" s="4"/>
      <c r="C6" s="5"/>
      <c r="D6" s="1"/>
    </row>
    <row r="7" spans="1:4" ht="20.25">
      <c r="A7" s="1">
        <v>3</v>
      </c>
      <c r="B7" s="4"/>
      <c r="C7" s="5"/>
      <c r="D7" s="1"/>
    </row>
    <row r="8" spans="1:4" ht="20.25">
      <c r="A8" s="1">
        <v>4</v>
      </c>
      <c r="B8" s="4"/>
      <c r="C8" s="5"/>
      <c r="D8" s="1"/>
    </row>
    <row r="9" spans="1:4" ht="20.25">
      <c r="A9" s="1">
        <v>5</v>
      </c>
      <c r="B9" s="4"/>
      <c r="C9" s="5"/>
      <c r="D9" s="1"/>
    </row>
    <row r="10" spans="1:4" ht="20.25">
      <c r="A10" s="1">
        <v>6</v>
      </c>
      <c r="B10" s="4"/>
      <c r="C10" s="5"/>
      <c r="D10" s="1"/>
    </row>
    <row r="11" spans="1:4" ht="20.25">
      <c r="A11" s="1">
        <v>7</v>
      </c>
      <c r="B11" s="4"/>
      <c r="C11" s="5"/>
      <c r="D11" s="1"/>
    </row>
    <row r="12" spans="1:4" ht="20.25">
      <c r="A12" s="1">
        <v>8</v>
      </c>
      <c r="B12" s="4"/>
      <c r="C12" s="5"/>
      <c r="D12" s="1"/>
    </row>
    <row r="13" spans="1:4" ht="20.25">
      <c r="A13" s="1">
        <v>9</v>
      </c>
      <c r="B13" s="4"/>
      <c r="C13" s="5"/>
      <c r="D13" s="1"/>
    </row>
    <row r="14" spans="1:4" ht="20.25">
      <c r="A14" s="1">
        <v>10</v>
      </c>
      <c r="B14" s="4"/>
      <c r="C14" s="5"/>
      <c r="D14" s="1"/>
    </row>
    <row r="15" spans="1:4" ht="20.25">
      <c r="A15" s="1">
        <v>11</v>
      </c>
      <c r="B15" s="4"/>
      <c r="C15" s="5"/>
      <c r="D15" s="1"/>
    </row>
    <row r="16" spans="1:4" ht="20.25">
      <c r="A16" s="1">
        <v>12</v>
      </c>
      <c r="B16" s="4"/>
      <c r="C16" s="5"/>
      <c r="D16" s="1"/>
    </row>
    <row r="17" spans="1:4" ht="20.25">
      <c r="A17" s="1">
        <v>13</v>
      </c>
      <c r="B17" s="4"/>
      <c r="C17" s="5"/>
      <c r="D17" s="1"/>
    </row>
    <row r="18" spans="1:4" ht="20.25">
      <c r="A18" s="1">
        <v>14</v>
      </c>
      <c r="B18" s="4"/>
      <c r="C18" s="5"/>
      <c r="D18" s="1"/>
    </row>
    <row r="19" spans="1:4" ht="20.25">
      <c r="A19" s="1">
        <v>15</v>
      </c>
      <c r="B19" s="4"/>
      <c r="C19" s="5"/>
      <c r="D19" s="1"/>
    </row>
    <row r="20" spans="1:4" ht="20.25">
      <c r="A20" s="1">
        <v>16</v>
      </c>
      <c r="B20" s="4"/>
      <c r="C20" s="5"/>
      <c r="D20" s="1"/>
    </row>
    <row r="21" spans="1:4" ht="20.25">
      <c r="A21" s="1">
        <v>17</v>
      </c>
      <c r="B21" s="4"/>
      <c r="C21" s="5"/>
      <c r="D21" s="1"/>
    </row>
    <row r="22" spans="1:4" ht="20.25">
      <c r="A22" s="1">
        <v>18</v>
      </c>
      <c r="B22" s="4"/>
      <c r="C22" s="5"/>
      <c r="D22" s="1"/>
    </row>
    <row r="23" spans="1:4" ht="20.25">
      <c r="A23" s="1">
        <v>19</v>
      </c>
      <c r="B23" s="4"/>
      <c r="C23" s="5"/>
      <c r="D23" s="1"/>
    </row>
    <row r="24" spans="1:4" ht="20.25">
      <c r="A24" s="1">
        <v>20</v>
      </c>
      <c r="B24" s="4"/>
      <c r="C24" s="5"/>
      <c r="D24" s="1"/>
    </row>
    <row r="25" spans="1:4" ht="20.25">
      <c r="A25" s="1">
        <v>21</v>
      </c>
      <c r="B25" s="4"/>
      <c r="C25" s="5"/>
      <c r="D25" s="1"/>
    </row>
    <row r="26" spans="1:4" ht="20.25">
      <c r="A26" s="1">
        <v>22</v>
      </c>
      <c r="B26" s="4"/>
      <c r="C26" s="5"/>
      <c r="D26" s="1"/>
    </row>
    <row r="27" spans="1:4" ht="20.25">
      <c r="A27" s="1">
        <v>23</v>
      </c>
      <c r="B27" s="4"/>
      <c r="C27" s="5"/>
      <c r="D27" s="1"/>
    </row>
    <row r="28" spans="1:4" ht="30.75" customHeight="1">
      <c r="A28" s="25" t="s">
        <v>22</v>
      </c>
      <c r="B28" s="26"/>
      <c r="C28" s="26"/>
      <c r="D28" s="26"/>
    </row>
    <row r="29" spans="1:4" ht="14.25">
      <c r="A29" s="27" t="s">
        <v>23</v>
      </c>
      <c r="B29" s="27"/>
      <c r="C29" s="27"/>
      <c r="D29" s="27"/>
    </row>
    <row r="30" spans="1:4" ht="14.25">
      <c r="A30" s="3"/>
      <c r="B30" s="3"/>
      <c r="C30" s="3"/>
      <c r="D30" s="3"/>
    </row>
    <row r="31" spans="1:4" ht="14.25">
      <c r="A31" s="28" t="s">
        <v>24</v>
      </c>
      <c r="B31" s="28"/>
      <c r="C31" s="28"/>
      <c r="D31" s="28"/>
    </row>
  </sheetData>
  <sheetProtection/>
  <mergeCells count="4">
    <mergeCell ref="A1:D3"/>
    <mergeCell ref="A28:D28"/>
    <mergeCell ref="A29:D29"/>
    <mergeCell ref="A31:D3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33" sqref="F33"/>
    </sheetView>
  </sheetViews>
  <sheetFormatPr defaultColWidth="8.875" defaultRowHeight="14.25"/>
  <cols>
    <col min="2" max="2" width="12.50390625" style="0" bestFit="1" customWidth="1"/>
    <col min="3" max="3" width="16.125" style="0" bestFit="1" customWidth="1"/>
    <col min="4" max="4" width="25.375" style="0" customWidth="1"/>
  </cols>
  <sheetData>
    <row r="1" spans="1:4" ht="14.25">
      <c r="A1" s="22" t="s">
        <v>13</v>
      </c>
      <c r="B1" s="22"/>
      <c r="C1" s="22"/>
      <c r="D1" s="22"/>
    </row>
    <row r="2" spans="1:4" ht="14.25">
      <c r="A2" s="23"/>
      <c r="B2" s="23"/>
      <c r="C2" s="23"/>
      <c r="D2" s="23"/>
    </row>
    <row r="3" spans="1:4" ht="14.25">
      <c r="A3" s="24"/>
      <c r="B3" s="24"/>
      <c r="C3" s="24"/>
      <c r="D3" s="24"/>
    </row>
    <row r="4" spans="1:4" ht="20.25">
      <c r="A4" s="2" t="s">
        <v>0</v>
      </c>
      <c r="B4" s="2" t="s">
        <v>2</v>
      </c>
      <c r="C4" s="2" t="s">
        <v>1</v>
      </c>
      <c r="D4" s="2" t="s">
        <v>7</v>
      </c>
    </row>
    <row r="5" spans="1:4" ht="20.25">
      <c r="A5" s="1">
        <v>1</v>
      </c>
      <c r="B5" s="4"/>
      <c r="C5" s="5"/>
      <c r="D5" s="1"/>
    </row>
    <row r="6" spans="1:4" ht="20.25">
      <c r="A6" s="1">
        <v>2</v>
      </c>
      <c r="B6" s="4"/>
      <c r="C6" s="5"/>
      <c r="D6" s="1"/>
    </row>
    <row r="7" spans="1:4" ht="20.25">
      <c r="A7" s="1">
        <v>3</v>
      </c>
      <c r="B7" s="4"/>
      <c r="C7" s="5"/>
      <c r="D7" s="1"/>
    </row>
    <row r="8" spans="1:4" ht="20.25">
      <c r="A8" s="1">
        <v>4</v>
      </c>
      <c r="B8" s="4"/>
      <c r="C8" s="5"/>
      <c r="D8" s="1"/>
    </row>
    <row r="9" spans="1:4" ht="20.25">
      <c r="A9" s="1">
        <v>5</v>
      </c>
      <c r="B9" s="4"/>
      <c r="C9" s="5"/>
      <c r="D9" s="1"/>
    </row>
    <row r="10" spans="1:4" ht="20.25">
      <c r="A10" s="1">
        <v>6</v>
      </c>
      <c r="B10" s="4"/>
      <c r="C10" s="5"/>
      <c r="D10" s="1"/>
    </row>
    <row r="11" spans="1:4" ht="20.25">
      <c r="A11" s="1">
        <v>7</v>
      </c>
      <c r="B11" s="4"/>
      <c r="C11" s="5"/>
      <c r="D11" s="1"/>
    </row>
    <row r="12" spans="1:4" ht="20.25">
      <c r="A12" s="1">
        <v>8</v>
      </c>
      <c r="B12" s="4"/>
      <c r="C12" s="5"/>
      <c r="D12" s="1"/>
    </row>
    <row r="13" spans="1:4" ht="20.25">
      <c r="A13" s="1">
        <v>9</v>
      </c>
      <c r="B13" s="4"/>
      <c r="C13" s="5"/>
      <c r="D13" s="1"/>
    </row>
    <row r="14" spans="1:4" ht="20.25">
      <c r="A14" s="1">
        <v>10</v>
      </c>
      <c r="B14" s="4"/>
      <c r="C14" s="5"/>
      <c r="D14" s="1"/>
    </row>
    <row r="15" spans="1:4" ht="20.25">
      <c r="A15" s="1">
        <v>11</v>
      </c>
      <c r="B15" s="4"/>
      <c r="C15" s="5"/>
      <c r="D15" s="1"/>
    </row>
    <row r="16" spans="1:4" ht="20.25">
      <c r="A16" s="1">
        <v>12</v>
      </c>
      <c r="B16" s="4"/>
      <c r="C16" s="5"/>
      <c r="D16" s="1"/>
    </row>
    <row r="17" spans="1:4" ht="20.25">
      <c r="A17" s="1">
        <v>13</v>
      </c>
      <c r="B17" s="4"/>
      <c r="C17" s="5"/>
      <c r="D17" s="1"/>
    </row>
    <row r="18" spans="1:4" ht="20.25">
      <c r="A18" s="1">
        <v>14</v>
      </c>
      <c r="B18" s="4"/>
      <c r="C18" s="5"/>
      <c r="D18" s="1"/>
    </row>
    <row r="19" spans="1:4" ht="20.25">
      <c r="A19" s="1">
        <v>15</v>
      </c>
      <c r="B19" s="4"/>
      <c r="C19" s="5"/>
      <c r="D19" s="1"/>
    </row>
    <row r="20" spans="1:4" ht="20.25">
      <c r="A20" s="1">
        <v>16</v>
      </c>
      <c r="B20" s="4"/>
      <c r="C20" s="5"/>
      <c r="D20" s="1"/>
    </row>
    <row r="21" spans="1:4" ht="20.25">
      <c r="A21" s="1">
        <v>17</v>
      </c>
      <c r="B21" s="4"/>
      <c r="C21" s="5"/>
      <c r="D21" s="1"/>
    </row>
    <row r="22" spans="1:4" ht="20.25">
      <c r="A22" s="1">
        <v>18</v>
      </c>
      <c r="B22" s="4"/>
      <c r="C22" s="5"/>
      <c r="D22" s="1"/>
    </row>
    <row r="23" spans="1:4" ht="20.25">
      <c r="A23" s="1">
        <v>19</v>
      </c>
      <c r="B23" s="4"/>
      <c r="C23" s="5"/>
      <c r="D23" s="1"/>
    </row>
    <row r="24" spans="1:4" ht="20.25">
      <c r="A24" s="1">
        <v>20</v>
      </c>
      <c r="B24" s="4"/>
      <c r="C24" s="5"/>
      <c r="D24" s="1"/>
    </row>
    <row r="25" spans="1:4" ht="20.25">
      <c r="A25" s="1">
        <v>21</v>
      </c>
      <c r="B25" s="4"/>
      <c r="C25" s="5"/>
      <c r="D25" s="1"/>
    </row>
    <row r="26" spans="1:4" ht="20.25">
      <c r="A26" s="1">
        <v>22</v>
      </c>
      <c r="B26" s="4"/>
      <c r="C26" s="5"/>
      <c r="D26" s="1"/>
    </row>
    <row r="27" spans="1:4" ht="20.25">
      <c r="A27" s="1">
        <v>23</v>
      </c>
      <c r="B27" s="4"/>
      <c r="C27" s="5"/>
      <c r="D27" s="1"/>
    </row>
    <row r="28" spans="1:4" ht="34.5" customHeight="1">
      <c r="A28" s="25" t="s">
        <v>11</v>
      </c>
      <c r="B28" s="26"/>
      <c r="C28" s="26"/>
      <c r="D28" s="26"/>
    </row>
    <row r="29" spans="1:4" ht="20.25" customHeight="1">
      <c r="A29" s="27" t="s">
        <v>12</v>
      </c>
      <c r="B29" s="27"/>
      <c r="C29" s="27"/>
      <c r="D29" s="27"/>
    </row>
    <row r="30" spans="1:4" ht="14.25">
      <c r="A30" s="3"/>
      <c r="B30" s="3"/>
      <c r="C30" s="3"/>
      <c r="D30" s="3"/>
    </row>
    <row r="31" spans="1:4" ht="14.25">
      <c r="A31" s="28" t="s">
        <v>6</v>
      </c>
      <c r="B31" s="28"/>
      <c r="C31" s="28"/>
      <c r="D31" s="28"/>
    </row>
  </sheetData>
  <sheetProtection/>
  <mergeCells count="4">
    <mergeCell ref="A1:D3"/>
    <mergeCell ref="A28:D28"/>
    <mergeCell ref="A29:D29"/>
    <mergeCell ref="A31:D31"/>
  </mergeCells>
  <printOptions/>
  <pageMargins left="1.59" right="0.75" top="0.43" bottom="0.62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I20" sqref="I20"/>
    </sheetView>
  </sheetViews>
  <sheetFormatPr defaultColWidth="8.875" defaultRowHeight="14.25"/>
  <cols>
    <col min="1" max="1" width="5.75390625" style="16" customWidth="1"/>
    <col min="2" max="2" width="8.50390625" style="16" customWidth="1"/>
    <col min="3" max="3" width="14.625" style="16" bestFit="1" customWidth="1"/>
    <col min="4" max="4" width="8.50390625" style="16" customWidth="1"/>
    <col min="5" max="5" width="8.625" style="16" customWidth="1"/>
    <col min="6" max="6" width="15.00390625" style="16" customWidth="1"/>
    <col min="7" max="16384" width="8.875" style="16" customWidth="1"/>
  </cols>
  <sheetData>
    <row r="1" spans="1:6" ht="20.25">
      <c r="A1" s="29" t="s">
        <v>82</v>
      </c>
      <c r="B1" s="29"/>
      <c r="C1" s="29"/>
      <c r="D1" s="29"/>
      <c r="E1" s="29"/>
      <c r="F1" s="29"/>
    </row>
    <row r="2" spans="1:7" s="21" customFormat="1" ht="40.5">
      <c r="A2" s="6" t="s">
        <v>0</v>
      </c>
      <c r="B2" s="6" t="s">
        <v>2</v>
      </c>
      <c r="C2" s="6" t="s">
        <v>1</v>
      </c>
      <c r="D2" s="6" t="s">
        <v>15</v>
      </c>
      <c r="E2" s="6" t="s">
        <v>83</v>
      </c>
      <c r="F2" s="19" t="s">
        <v>78</v>
      </c>
      <c r="G2" s="20"/>
    </row>
    <row r="3" spans="1:6" ht="20.25">
      <c r="A3" s="1">
        <v>1</v>
      </c>
      <c r="B3" s="11" t="s">
        <v>53</v>
      </c>
      <c r="C3" s="17">
        <v>2014000472</v>
      </c>
      <c r="D3" s="17">
        <v>3.41</v>
      </c>
      <c r="E3" s="17">
        <v>11</v>
      </c>
      <c r="F3" s="18" t="s">
        <v>79</v>
      </c>
    </row>
    <row r="4" spans="1:6" ht="20.25">
      <c r="A4" s="1">
        <v>2</v>
      </c>
      <c r="B4" s="11" t="s">
        <v>54</v>
      </c>
      <c r="C4" s="17">
        <v>2014010066</v>
      </c>
      <c r="D4" s="17">
        <v>3.62</v>
      </c>
      <c r="E4" s="17">
        <v>8.75</v>
      </c>
      <c r="F4" s="18" t="s">
        <v>79</v>
      </c>
    </row>
    <row r="5" spans="1:6" ht="20.25">
      <c r="A5" s="1">
        <v>3</v>
      </c>
      <c r="B5" s="11" t="s">
        <v>68</v>
      </c>
      <c r="C5" s="17">
        <v>2014000457</v>
      </c>
      <c r="D5" s="17">
        <v>3.78</v>
      </c>
      <c r="E5" s="17">
        <v>8</v>
      </c>
      <c r="F5" s="18" t="s">
        <v>79</v>
      </c>
    </row>
    <row r="6" spans="1:6" ht="20.25">
      <c r="A6" s="1">
        <v>4</v>
      </c>
      <c r="B6" s="11" t="s">
        <v>55</v>
      </c>
      <c r="C6" s="17">
        <v>2014010072</v>
      </c>
      <c r="D6" s="17">
        <v>3.58</v>
      </c>
      <c r="E6" s="17">
        <v>7.75</v>
      </c>
      <c r="F6" s="18" t="s">
        <v>79</v>
      </c>
    </row>
    <row r="7" spans="1:6" ht="20.25">
      <c r="A7" s="1">
        <v>5</v>
      </c>
      <c r="B7" s="11" t="s">
        <v>57</v>
      </c>
      <c r="C7" s="17">
        <v>2014010070</v>
      </c>
      <c r="D7" s="17">
        <v>3.94</v>
      </c>
      <c r="E7" s="17">
        <v>4</v>
      </c>
      <c r="F7" s="18" t="s">
        <v>79</v>
      </c>
    </row>
    <row r="8" spans="1:6" ht="20.25">
      <c r="A8" s="1">
        <v>6</v>
      </c>
      <c r="B8" s="11" t="s">
        <v>58</v>
      </c>
      <c r="C8" s="17">
        <v>2014000469</v>
      </c>
      <c r="D8" s="17">
        <v>3.58</v>
      </c>
      <c r="E8" s="17">
        <v>4</v>
      </c>
      <c r="F8" s="18" t="s">
        <v>80</v>
      </c>
    </row>
    <row r="9" spans="1:6" ht="20.25">
      <c r="A9" s="1">
        <v>7</v>
      </c>
      <c r="B9" s="11" t="s">
        <v>59</v>
      </c>
      <c r="C9" s="17">
        <v>2014000473</v>
      </c>
      <c r="D9" s="17">
        <v>3.5</v>
      </c>
      <c r="E9" s="17">
        <v>4</v>
      </c>
      <c r="F9" s="18" t="s">
        <v>80</v>
      </c>
    </row>
    <row r="10" spans="1:6" ht="20.25">
      <c r="A10" s="1">
        <v>8</v>
      </c>
      <c r="B10" s="11" t="s">
        <v>60</v>
      </c>
      <c r="C10" s="17">
        <v>2014000467</v>
      </c>
      <c r="D10" s="17">
        <v>3.32</v>
      </c>
      <c r="E10" s="17">
        <v>3.5</v>
      </c>
      <c r="F10" s="18" t="s">
        <v>80</v>
      </c>
    </row>
    <row r="11" spans="1:6" ht="20.25">
      <c r="A11" s="1">
        <v>9</v>
      </c>
      <c r="B11" s="11" t="s">
        <v>52</v>
      </c>
      <c r="C11" s="17">
        <v>2014010073</v>
      </c>
      <c r="D11" s="17">
        <v>3.84</v>
      </c>
      <c r="E11" s="17">
        <v>2.5</v>
      </c>
      <c r="F11" s="18" t="s">
        <v>80</v>
      </c>
    </row>
    <row r="12" spans="1:6" ht="20.25">
      <c r="A12" s="1">
        <v>10</v>
      </c>
      <c r="B12" s="11" t="s">
        <v>62</v>
      </c>
      <c r="C12" s="17">
        <v>2014010068</v>
      </c>
      <c r="D12" s="17">
        <v>3.83</v>
      </c>
      <c r="E12" s="17">
        <v>2</v>
      </c>
      <c r="F12" s="18" t="s">
        <v>80</v>
      </c>
    </row>
    <row r="13" spans="1:6" ht="20.25">
      <c r="A13" s="1">
        <v>11</v>
      </c>
      <c r="B13" s="11" t="s">
        <v>61</v>
      </c>
      <c r="C13" s="17">
        <v>2014010067</v>
      </c>
      <c r="D13" s="17">
        <v>3.82</v>
      </c>
      <c r="E13" s="17">
        <v>2</v>
      </c>
      <c r="F13" s="18" t="s">
        <v>80</v>
      </c>
    </row>
    <row r="14" spans="1:6" ht="20.25">
      <c r="A14" s="1">
        <v>12</v>
      </c>
      <c r="B14" s="11" t="s">
        <v>66</v>
      </c>
      <c r="C14" s="17">
        <v>2014000475</v>
      </c>
      <c r="D14" s="17">
        <v>3.63</v>
      </c>
      <c r="E14" s="17">
        <v>0.2</v>
      </c>
      <c r="F14" s="18" t="s">
        <v>80</v>
      </c>
    </row>
    <row r="15" spans="1:6" ht="20.25">
      <c r="A15" s="1">
        <v>13</v>
      </c>
      <c r="B15" s="11" t="s">
        <v>63</v>
      </c>
      <c r="C15" s="17">
        <v>2014000474</v>
      </c>
      <c r="D15" s="17">
        <v>3.89</v>
      </c>
      <c r="E15" s="17">
        <v>0</v>
      </c>
      <c r="F15" s="18" t="s">
        <v>80</v>
      </c>
    </row>
    <row r="16" spans="1:6" ht="20.25">
      <c r="A16" s="1">
        <v>14</v>
      </c>
      <c r="B16" s="11" t="s">
        <v>65</v>
      </c>
      <c r="C16" s="17">
        <v>2014010069</v>
      </c>
      <c r="D16" s="17">
        <v>3.89</v>
      </c>
      <c r="E16" s="17">
        <v>0</v>
      </c>
      <c r="F16" s="18" t="s">
        <v>80</v>
      </c>
    </row>
    <row r="17" spans="1:6" ht="20.25">
      <c r="A17" s="1">
        <v>15</v>
      </c>
      <c r="B17" s="11" t="s">
        <v>71</v>
      </c>
      <c r="C17" s="17">
        <v>2014010071</v>
      </c>
      <c r="D17" s="17">
        <v>3.6</v>
      </c>
      <c r="E17" s="17">
        <v>0</v>
      </c>
      <c r="F17" s="18" t="s">
        <v>81</v>
      </c>
    </row>
    <row r="18" spans="1:6" ht="20.25">
      <c r="A18" s="1">
        <v>16</v>
      </c>
      <c r="B18" s="11" t="s">
        <v>69</v>
      </c>
      <c r="C18" s="17">
        <v>2014000462</v>
      </c>
      <c r="D18" s="17">
        <v>3.59</v>
      </c>
      <c r="E18" s="17">
        <v>0</v>
      </c>
      <c r="F18" s="18" t="s">
        <v>81</v>
      </c>
    </row>
    <row r="19" spans="1:6" ht="20.25">
      <c r="A19" s="1">
        <v>17</v>
      </c>
      <c r="B19" s="11" t="s">
        <v>73</v>
      </c>
      <c r="C19" s="17">
        <v>2014000460</v>
      </c>
      <c r="D19" s="17">
        <v>3.58</v>
      </c>
      <c r="E19" s="17">
        <v>0</v>
      </c>
      <c r="F19" s="18" t="s">
        <v>81</v>
      </c>
    </row>
    <row r="20" spans="1:6" ht="20.25">
      <c r="A20" s="1">
        <v>18</v>
      </c>
      <c r="B20" s="11" t="s">
        <v>72</v>
      </c>
      <c r="C20" s="17">
        <v>2014000470</v>
      </c>
      <c r="D20" s="17">
        <v>3.56</v>
      </c>
      <c r="E20" s="17">
        <v>0</v>
      </c>
      <c r="F20" s="18" t="s">
        <v>81</v>
      </c>
    </row>
    <row r="21" spans="1:6" ht="20.25" customHeight="1">
      <c r="A21" s="1">
        <v>19</v>
      </c>
      <c r="B21" s="11" t="s">
        <v>75</v>
      </c>
      <c r="C21" s="17">
        <v>2014000458</v>
      </c>
      <c r="D21" s="17">
        <v>3.41</v>
      </c>
      <c r="E21" s="17">
        <v>0</v>
      </c>
      <c r="F21" s="18" t="s">
        <v>81</v>
      </c>
    </row>
    <row r="22" spans="1:6" ht="20.25">
      <c r="A22" s="1">
        <v>20</v>
      </c>
      <c r="B22" s="11" t="s">
        <v>76</v>
      </c>
      <c r="C22" s="17">
        <v>2014000466</v>
      </c>
      <c r="D22" s="17">
        <v>3.24</v>
      </c>
      <c r="E22" s="17">
        <v>0</v>
      </c>
      <c r="F22" s="18" t="s">
        <v>81</v>
      </c>
    </row>
  </sheetData>
  <sheetProtection/>
  <mergeCells count="1">
    <mergeCell ref="A1:F1"/>
  </mergeCells>
  <printOptions/>
  <pageMargins left="0.75" right="0.5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18" sqref="G18"/>
    </sheetView>
  </sheetViews>
  <sheetFormatPr defaultColWidth="9.00390625" defaultRowHeight="14.25"/>
  <cols>
    <col min="3" max="3" width="14.625" style="0" bestFit="1" customWidth="1"/>
    <col min="4" max="6" width="13.00390625" style="0" bestFit="1" customWidth="1"/>
    <col min="7" max="7" width="15.00390625" style="0" bestFit="1" customWidth="1"/>
  </cols>
  <sheetData>
    <row r="1" spans="1:7" ht="34.5">
      <c r="A1" s="2" t="s">
        <v>0</v>
      </c>
      <c r="B1" s="2" t="s">
        <v>2</v>
      </c>
      <c r="C1" s="2" t="s">
        <v>1</v>
      </c>
      <c r="D1" s="2" t="s">
        <v>15</v>
      </c>
      <c r="E1" s="2" t="s">
        <v>14</v>
      </c>
      <c r="F1" s="2" t="s">
        <v>17</v>
      </c>
      <c r="G1" s="6" t="s">
        <v>19</v>
      </c>
    </row>
    <row r="2" spans="1:7" ht="20.25">
      <c r="A2" s="1">
        <v>14</v>
      </c>
      <c r="B2" s="11" t="s">
        <v>64</v>
      </c>
      <c r="C2" s="13">
        <v>2014000464</v>
      </c>
      <c r="D2" s="13">
        <v>4</v>
      </c>
      <c r="E2" s="13">
        <v>0</v>
      </c>
      <c r="F2" s="15">
        <v>3.476020833</v>
      </c>
      <c r="G2" s="14">
        <f aca="true" t="shared" si="0" ref="G2:G14">D2*0.4+E2*0.5+F2*0.1</f>
        <v>1.9476020833</v>
      </c>
    </row>
    <row r="3" spans="1:7" ht="20.25">
      <c r="A3" s="1">
        <v>13</v>
      </c>
      <c r="B3" s="11" t="s">
        <v>63</v>
      </c>
      <c r="C3" s="13">
        <v>2014000474</v>
      </c>
      <c r="D3" s="13">
        <v>3.89</v>
      </c>
      <c r="E3" s="13">
        <v>0</v>
      </c>
      <c r="F3" s="15">
        <v>3.9236875</v>
      </c>
      <c r="G3" s="14">
        <f t="shared" si="0"/>
        <v>1.9483687500000002</v>
      </c>
    </row>
    <row r="4" spans="1:7" ht="20.25">
      <c r="A4" s="1">
        <v>15</v>
      </c>
      <c r="B4" s="11" t="s">
        <v>65</v>
      </c>
      <c r="C4" s="13">
        <v>2014010069</v>
      </c>
      <c r="D4" s="13">
        <v>3.89</v>
      </c>
      <c r="E4" s="13">
        <v>0</v>
      </c>
      <c r="F4" s="15">
        <v>3.562854167</v>
      </c>
      <c r="G4" s="14">
        <f t="shared" si="0"/>
        <v>1.9122854167</v>
      </c>
    </row>
    <row r="5" spans="1:7" ht="20.25">
      <c r="A5" s="1">
        <v>17</v>
      </c>
      <c r="B5" s="11" t="s">
        <v>67</v>
      </c>
      <c r="C5" s="13">
        <v>2014000468</v>
      </c>
      <c r="D5" s="13">
        <v>3.8</v>
      </c>
      <c r="E5" s="13">
        <v>0</v>
      </c>
      <c r="F5" s="15">
        <v>3.775395833</v>
      </c>
      <c r="G5" s="14">
        <f t="shared" si="0"/>
        <v>1.8975395833</v>
      </c>
    </row>
    <row r="6" spans="1:7" ht="20.25">
      <c r="A6" s="1">
        <v>20</v>
      </c>
      <c r="B6" s="11" t="s">
        <v>71</v>
      </c>
      <c r="C6" s="13">
        <v>2014010071</v>
      </c>
      <c r="D6" s="13">
        <v>3.6</v>
      </c>
      <c r="E6" s="13">
        <v>0</v>
      </c>
      <c r="F6" s="15">
        <v>3.45625</v>
      </c>
      <c r="G6" s="14">
        <f t="shared" si="0"/>
        <v>1.7856250000000002</v>
      </c>
    </row>
    <row r="7" spans="1:7" ht="20.25">
      <c r="A7" s="1">
        <v>18</v>
      </c>
      <c r="B7" s="11" t="s">
        <v>69</v>
      </c>
      <c r="C7" s="13">
        <v>2014000462</v>
      </c>
      <c r="D7" s="13">
        <v>3.59</v>
      </c>
      <c r="E7" s="13">
        <v>0</v>
      </c>
      <c r="F7" s="15">
        <v>3.580375</v>
      </c>
      <c r="G7" s="14">
        <f t="shared" si="0"/>
        <v>1.7940375</v>
      </c>
    </row>
    <row r="8" spans="1:7" ht="20.25">
      <c r="A8" s="1">
        <v>22</v>
      </c>
      <c r="B8" s="11" t="s">
        <v>73</v>
      </c>
      <c r="C8" s="13">
        <v>2014000460</v>
      </c>
      <c r="D8" s="13">
        <v>3.58</v>
      </c>
      <c r="E8" s="13">
        <v>0</v>
      </c>
      <c r="F8" s="15">
        <v>3.448104167</v>
      </c>
      <c r="G8" s="14">
        <f t="shared" si="0"/>
        <v>1.7768104167</v>
      </c>
    </row>
    <row r="9" spans="1:7" ht="20.25">
      <c r="A9" s="1">
        <v>21</v>
      </c>
      <c r="B9" s="11" t="s">
        <v>72</v>
      </c>
      <c r="C9" s="13">
        <v>2014000470</v>
      </c>
      <c r="D9" s="13">
        <v>3.56</v>
      </c>
      <c r="E9" s="13">
        <v>0</v>
      </c>
      <c r="F9" s="15">
        <v>3.5595625</v>
      </c>
      <c r="G9" s="14">
        <f t="shared" si="0"/>
        <v>1.7799562500000001</v>
      </c>
    </row>
    <row r="10" spans="1:7" ht="20.25">
      <c r="A10" s="1">
        <v>19</v>
      </c>
      <c r="B10" s="11" t="s">
        <v>70</v>
      </c>
      <c r="C10" s="13">
        <v>2014000465</v>
      </c>
      <c r="D10" s="13">
        <v>3.55</v>
      </c>
      <c r="E10" s="13">
        <v>0</v>
      </c>
      <c r="F10" s="15">
        <v>3.665729167</v>
      </c>
      <c r="G10" s="14">
        <f t="shared" si="0"/>
        <v>1.7865729167</v>
      </c>
    </row>
    <row r="11" spans="1:7" ht="20.25">
      <c r="A11" s="1">
        <v>23</v>
      </c>
      <c r="B11" s="11" t="s">
        <v>74</v>
      </c>
      <c r="C11" s="13">
        <v>2014000463</v>
      </c>
      <c r="D11" s="13">
        <v>3.52</v>
      </c>
      <c r="E11" s="13">
        <v>0</v>
      </c>
      <c r="F11" s="15">
        <v>3.506208333</v>
      </c>
      <c r="G11" s="14">
        <f t="shared" si="0"/>
        <v>1.7586208333000002</v>
      </c>
    </row>
    <row r="12" spans="1:7" ht="20.25">
      <c r="A12" s="1">
        <v>24</v>
      </c>
      <c r="B12" s="11" t="s">
        <v>75</v>
      </c>
      <c r="C12" s="13">
        <v>2014000458</v>
      </c>
      <c r="D12" s="13">
        <v>3.41</v>
      </c>
      <c r="E12" s="13">
        <v>0</v>
      </c>
      <c r="F12" s="15">
        <v>3.484770833</v>
      </c>
      <c r="G12" s="14">
        <f t="shared" si="0"/>
        <v>1.7124770833</v>
      </c>
    </row>
    <row r="13" spans="1:7" ht="20.25">
      <c r="A13" s="1">
        <v>25</v>
      </c>
      <c r="B13" s="11" t="s">
        <v>76</v>
      </c>
      <c r="C13" s="13">
        <v>2014000466</v>
      </c>
      <c r="D13" s="13">
        <v>3.24</v>
      </c>
      <c r="E13" s="13">
        <v>0</v>
      </c>
      <c r="F13" s="15">
        <v>3.71975</v>
      </c>
      <c r="G13" s="14">
        <f t="shared" si="0"/>
        <v>1.6679750000000002</v>
      </c>
    </row>
    <row r="14" spans="1:7" ht="20.25">
      <c r="A14" s="1">
        <v>26</v>
      </c>
      <c r="B14" s="11" t="s">
        <v>77</v>
      </c>
      <c r="C14" s="13">
        <v>2014000471</v>
      </c>
      <c r="D14" s="13">
        <v>3.11</v>
      </c>
      <c r="E14" s="13">
        <v>0</v>
      </c>
      <c r="F14" s="15">
        <v>3.495166667</v>
      </c>
      <c r="G14" s="14">
        <f t="shared" si="0"/>
        <v>1.5935166667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7:I32"/>
  <sheetViews>
    <sheetView zoomScalePageLayoutView="0" workbookViewId="0" topLeftCell="A5">
      <selection activeCell="C7" sqref="C7:I32"/>
    </sheetView>
  </sheetViews>
  <sheetFormatPr defaultColWidth="9.00390625" defaultRowHeight="14.25"/>
  <cols>
    <col min="1" max="4" width="11.00390625" style="0" customWidth="1"/>
    <col min="5" max="5" width="13.125" style="0" bestFit="1" customWidth="1"/>
    <col min="6" max="16384" width="11.00390625" style="0" customWidth="1"/>
  </cols>
  <sheetData>
    <row r="7" spans="3:9" ht="20.25">
      <c r="C7" s="1">
        <v>1</v>
      </c>
      <c r="D7" s="11" t="s">
        <v>53</v>
      </c>
      <c r="E7" s="13">
        <v>2014000472</v>
      </c>
      <c r="F7" s="13">
        <v>3.41</v>
      </c>
      <c r="G7" s="13">
        <v>11</v>
      </c>
      <c r="H7" s="13">
        <v>3.5935</v>
      </c>
      <c r="I7">
        <f aca="true" t="shared" si="0" ref="I7:I32">F7*0.4+G7*0.5+H7*0.1</f>
        <v>7.22335</v>
      </c>
    </row>
    <row r="8" spans="3:9" ht="20.25">
      <c r="C8" s="1">
        <v>2</v>
      </c>
      <c r="D8" s="12" t="s">
        <v>54</v>
      </c>
      <c r="E8" s="13">
        <v>2014010066</v>
      </c>
      <c r="F8" s="13">
        <v>3.62</v>
      </c>
      <c r="G8" s="13">
        <v>8.75</v>
      </c>
      <c r="H8" s="13">
        <v>3.655791667</v>
      </c>
      <c r="I8">
        <f t="shared" si="0"/>
        <v>6.1885791667</v>
      </c>
    </row>
    <row r="9" spans="3:9" ht="20.25">
      <c r="C9" s="1">
        <v>3</v>
      </c>
      <c r="D9" s="12" t="s">
        <v>68</v>
      </c>
      <c r="E9" s="13">
        <v>2014000457</v>
      </c>
      <c r="F9" s="13">
        <v>3.78</v>
      </c>
      <c r="G9" s="13">
        <v>8</v>
      </c>
      <c r="H9" s="13">
        <v>3.5085</v>
      </c>
      <c r="I9">
        <f t="shared" si="0"/>
        <v>5.862850000000001</v>
      </c>
    </row>
    <row r="10" spans="3:9" ht="20.25">
      <c r="C10" s="1">
        <v>4</v>
      </c>
      <c r="D10" s="12" t="s">
        <v>55</v>
      </c>
      <c r="E10" s="13">
        <v>2014010072</v>
      </c>
      <c r="F10" s="13">
        <v>3.58</v>
      </c>
      <c r="G10" s="13">
        <v>7.75</v>
      </c>
      <c r="H10" s="13">
        <v>3.898208333</v>
      </c>
      <c r="I10">
        <f t="shared" si="0"/>
        <v>5.6968208333</v>
      </c>
    </row>
    <row r="11" spans="3:9" ht="20.25">
      <c r="C11" s="1">
        <v>5</v>
      </c>
      <c r="D11" s="12" t="s">
        <v>56</v>
      </c>
      <c r="E11" s="13">
        <v>2014000459</v>
      </c>
      <c r="F11" s="13">
        <v>3.39</v>
      </c>
      <c r="G11" s="13">
        <v>5</v>
      </c>
      <c r="H11" s="13">
        <v>3.652854167</v>
      </c>
      <c r="I11">
        <f t="shared" si="0"/>
        <v>4.2212854167</v>
      </c>
    </row>
    <row r="12" spans="3:9" ht="20.25">
      <c r="C12" s="1">
        <v>6</v>
      </c>
      <c r="D12" s="12" t="s">
        <v>57</v>
      </c>
      <c r="E12" s="13">
        <v>2014010070</v>
      </c>
      <c r="F12" s="13">
        <v>3.94</v>
      </c>
      <c r="G12" s="13">
        <v>4</v>
      </c>
      <c r="H12" s="13">
        <v>3.9236875</v>
      </c>
      <c r="I12">
        <f t="shared" si="0"/>
        <v>3.9683687500000002</v>
      </c>
    </row>
    <row r="13" spans="3:9" ht="20.25">
      <c r="C13" s="1">
        <v>7</v>
      </c>
      <c r="D13" s="12" t="s">
        <v>58</v>
      </c>
      <c r="E13" s="13">
        <v>2014000469</v>
      </c>
      <c r="F13" s="13">
        <v>3.58</v>
      </c>
      <c r="G13" s="13">
        <v>4</v>
      </c>
      <c r="H13" s="13">
        <v>3.7055</v>
      </c>
      <c r="I13">
        <f t="shared" si="0"/>
        <v>3.8025500000000005</v>
      </c>
    </row>
    <row r="14" spans="3:9" ht="20.25">
      <c r="C14" s="1">
        <v>8</v>
      </c>
      <c r="D14" s="12" t="s">
        <v>59</v>
      </c>
      <c r="E14" s="13">
        <v>2014000473</v>
      </c>
      <c r="F14" s="13">
        <v>3.5</v>
      </c>
      <c r="G14" s="13">
        <v>4</v>
      </c>
      <c r="H14" s="13">
        <v>3.492479167</v>
      </c>
      <c r="I14">
        <f t="shared" si="0"/>
        <v>3.7492479167000003</v>
      </c>
    </row>
    <row r="15" spans="3:9" ht="20.25">
      <c r="C15" s="1">
        <v>9</v>
      </c>
      <c r="D15" s="12" t="s">
        <v>60</v>
      </c>
      <c r="E15" s="13">
        <v>2014000467</v>
      </c>
      <c r="F15" s="13">
        <v>3.32</v>
      </c>
      <c r="G15" s="13">
        <v>3.5</v>
      </c>
      <c r="H15" s="13">
        <v>3.9240625</v>
      </c>
      <c r="I15">
        <f t="shared" si="0"/>
        <v>3.4704062500000004</v>
      </c>
    </row>
    <row r="16" spans="3:9" ht="20.25">
      <c r="C16" s="1">
        <v>10</v>
      </c>
      <c r="D16" s="12" t="s">
        <v>52</v>
      </c>
      <c r="E16" s="13">
        <v>2014010073</v>
      </c>
      <c r="F16" s="13">
        <v>3.84</v>
      </c>
      <c r="G16" s="13">
        <v>2.5</v>
      </c>
      <c r="H16" s="13">
        <v>3.967875</v>
      </c>
      <c r="I16">
        <f t="shared" si="0"/>
        <v>3.1827875</v>
      </c>
    </row>
    <row r="17" spans="3:9" ht="20.25">
      <c r="C17" s="1">
        <v>11</v>
      </c>
      <c r="D17" s="12" t="s">
        <v>61</v>
      </c>
      <c r="E17" s="13">
        <v>2014010067</v>
      </c>
      <c r="F17" s="13">
        <v>3.82</v>
      </c>
      <c r="G17" s="13">
        <v>2</v>
      </c>
      <c r="H17" s="13">
        <v>3.71975</v>
      </c>
      <c r="I17">
        <f t="shared" si="0"/>
        <v>2.899975</v>
      </c>
    </row>
    <row r="18" spans="3:9" ht="20.25">
      <c r="C18" s="1">
        <v>12</v>
      </c>
      <c r="D18" s="12" t="s">
        <v>62</v>
      </c>
      <c r="E18" s="13">
        <v>2014010068</v>
      </c>
      <c r="F18" s="13">
        <v>3.83</v>
      </c>
      <c r="G18" s="13">
        <v>2</v>
      </c>
      <c r="H18" s="13">
        <v>3.474145833</v>
      </c>
      <c r="I18">
        <f t="shared" si="0"/>
        <v>2.8794145833</v>
      </c>
    </row>
    <row r="19" spans="3:9" ht="20.25">
      <c r="C19" s="1">
        <v>13</v>
      </c>
      <c r="D19" s="12" t="s">
        <v>63</v>
      </c>
      <c r="E19" s="13">
        <v>2014000474</v>
      </c>
      <c r="F19" s="13">
        <v>3.89</v>
      </c>
      <c r="G19" s="13">
        <v>0</v>
      </c>
      <c r="H19" s="13">
        <v>3.9236875</v>
      </c>
      <c r="I19">
        <f t="shared" si="0"/>
        <v>1.9483687500000002</v>
      </c>
    </row>
    <row r="20" spans="3:9" ht="20.25">
      <c r="C20" s="1">
        <v>14</v>
      </c>
      <c r="D20" s="12" t="s">
        <v>64</v>
      </c>
      <c r="E20" s="13">
        <v>2014000464</v>
      </c>
      <c r="F20" s="13">
        <v>4</v>
      </c>
      <c r="G20" s="13">
        <v>0</v>
      </c>
      <c r="H20" s="13">
        <v>3.476020833</v>
      </c>
      <c r="I20">
        <f t="shared" si="0"/>
        <v>1.9476020833</v>
      </c>
    </row>
    <row r="21" spans="3:9" ht="20.25">
      <c r="C21" s="1">
        <v>15</v>
      </c>
      <c r="D21" s="12" t="s">
        <v>65</v>
      </c>
      <c r="E21" s="13">
        <v>2014010069</v>
      </c>
      <c r="F21" s="13">
        <v>3.89</v>
      </c>
      <c r="G21" s="13">
        <v>0</v>
      </c>
      <c r="H21" s="13">
        <v>3.562854167</v>
      </c>
      <c r="I21">
        <f t="shared" si="0"/>
        <v>1.9122854167</v>
      </c>
    </row>
    <row r="22" spans="3:9" ht="20.25">
      <c r="C22" s="1">
        <v>16</v>
      </c>
      <c r="D22" s="12" t="s">
        <v>66</v>
      </c>
      <c r="E22" s="13">
        <v>2014000475</v>
      </c>
      <c r="F22" s="13">
        <v>3.63</v>
      </c>
      <c r="G22" s="13">
        <v>0.2</v>
      </c>
      <c r="H22" s="13">
        <v>3.455604167</v>
      </c>
      <c r="I22">
        <f t="shared" si="0"/>
        <v>1.8975604167000002</v>
      </c>
    </row>
    <row r="23" spans="3:9" ht="20.25">
      <c r="C23" s="1">
        <v>17</v>
      </c>
      <c r="D23" s="12" t="s">
        <v>67</v>
      </c>
      <c r="E23" s="13">
        <v>2014000468</v>
      </c>
      <c r="F23" s="13">
        <v>3.8</v>
      </c>
      <c r="G23" s="13">
        <v>0</v>
      </c>
      <c r="H23" s="13">
        <v>3.775395833</v>
      </c>
      <c r="I23">
        <f t="shared" si="0"/>
        <v>1.8975395833</v>
      </c>
    </row>
    <row r="24" spans="3:9" ht="20.25">
      <c r="C24" s="1">
        <v>18</v>
      </c>
      <c r="D24" s="12" t="s">
        <v>69</v>
      </c>
      <c r="E24" s="13">
        <v>2014000462</v>
      </c>
      <c r="F24" s="13">
        <v>3.59</v>
      </c>
      <c r="G24" s="13">
        <v>0</v>
      </c>
      <c r="H24" s="13">
        <v>3.580375</v>
      </c>
      <c r="I24">
        <f t="shared" si="0"/>
        <v>1.7940375</v>
      </c>
    </row>
    <row r="25" spans="3:9" ht="20.25">
      <c r="C25" s="1">
        <v>19</v>
      </c>
      <c r="D25" s="12" t="s">
        <v>70</v>
      </c>
      <c r="E25" s="13">
        <v>2014000465</v>
      </c>
      <c r="F25" s="13">
        <v>3.55</v>
      </c>
      <c r="G25" s="13">
        <v>0</v>
      </c>
      <c r="H25" s="13">
        <v>3.665729167</v>
      </c>
      <c r="I25">
        <f t="shared" si="0"/>
        <v>1.7865729167</v>
      </c>
    </row>
    <row r="26" spans="3:9" ht="20.25">
      <c r="C26" s="1">
        <v>20</v>
      </c>
      <c r="D26" s="12" t="s">
        <v>71</v>
      </c>
      <c r="E26" s="13">
        <v>2014010071</v>
      </c>
      <c r="F26" s="13">
        <v>3.6</v>
      </c>
      <c r="G26" s="13">
        <v>0</v>
      </c>
      <c r="H26" s="13">
        <v>3.45625</v>
      </c>
      <c r="I26">
        <f t="shared" si="0"/>
        <v>1.7856250000000002</v>
      </c>
    </row>
    <row r="27" spans="3:9" ht="20.25">
      <c r="C27" s="1">
        <v>21</v>
      </c>
      <c r="D27" s="12" t="s">
        <v>72</v>
      </c>
      <c r="E27" s="13">
        <v>2014000470</v>
      </c>
      <c r="F27" s="13">
        <v>3.56</v>
      </c>
      <c r="G27" s="13">
        <v>0</v>
      </c>
      <c r="H27" s="13">
        <v>3.5595625</v>
      </c>
      <c r="I27">
        <f t="shared" si="0"/>
        <v>1.7799562500000001</v>
      </c>
    </row>
    <row r="28" spans="3:9" ht="20.25">
      <c r="C28" s="1">
        <v>22</v>
      </c>
      <c r="D28" s="12" t="s">
        <v>73</v>
      </c>
      <c r="E28" s="13">
        <v>2014000460</v>
      </c>
      <c r="F28" s="13">
        <v>3.58</v>
      </c>
      <c r="G28" s="13">
        <v>0</v>
      </c>
      <c r="H28" s="13">
        <v>3.448104167</v>
      </c>
      <c r="I28">
        <f t="shared" si="0"/>
        <v>1.7768104167</v>
      </c>
    </row>
    <row r="29" spans="3:9" ht="20.25">
      <c r="C29" s="1">
        <v>23</v>
      </c>
      <c r="D29" s="12" t="s">
        <v>74</v>
      </c>
      <c r="E29" s="13">
        <v>2014000463</v>
      </c>
      <c r="F29" s="13">
        <v>3.52</v>
      </c>
      <c r="G29" s="13">
        <v>0</v>
      </c>
      <c r="H29" s="13">
        <v>3.506208333</v>
      </c>
      <c r="I29">
        <f t="shared" si="0"/>
        <v>1.7586208333000002</v>
      </c>
    </row>
    <row r="30" spans="3:9" ht="20.25">
      <c r="C30" s="1">
        <v>24</v>
      </c>
      <c r="D30" s="12" t="s">
        <v>75</v>
      </c>
      <c r="E30" s="13">
        <v>2014000458</v>
      </c>
      <c r="F30" s="13">
        <v>3.41</v>
      </c>
      <c r="G30" s="13">
        <v>0</v>
      </c>
      <c r="H30" s="13">
        <v>3.484770833</v>
      </c>
      <c r="I30">
        <f t="shared" si="0"/>
        <v>1.7124770833</v>
      </c>
    </row>
    <row r="31" spans="3:9" ht="20.25">
      <c r="C31" s="1">
        <v>25</v>
      </c>
      <c r="D31" s="12" t="s">
        <v>76</v>
      </c>
      <c r="E31" s="13">
        <v>2014000466</v>
      </c>
      <c r="F31" s="13">
        <v>3.24</v>
      </c>
      <c r="G31" s="13">
        <v>0</v>
      </c>
      <c r="H31" s="13">
        <v>3.71975</v>
      </c>
      <c r="I31">
        <f t="shared" si="0"/>
        <v>1.6679750000000002</v>
      </c>
    </row>
    <row r="32" spans="3:9" ht="20.25">
      <c r="C32" s="1">
        <v>26</v>
      </c>
      <c r="D32" s="12" t="s">
        <v>77</v>
      </c>
      <c r="E32" s="13">
        <v>2014000471</v>
      </c>
      <c r="F32" s="13">
        <v>3.11</v>
      </c>
      <c r="G32" s="13">
        <v>0</v>
      </c>
      <c r="H32" s="13">
        <v>3.495166667</v>
      </c>
      <c r="I32">
        <f t="shared" si="0"/>
        <v>1.5935166667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2015-09-22T01:17:40Z</cp:lastPrinted>
  <dcterms:created xsi:type="dcterms:W3CDTF">1996-12-17T01:32:42Z</dcterms:created>
  <dcterms:modified xsi:type="dcterms:W3CDTF">2015-09-22T01:25:01Z</dcterms:modified>
  <cp:category/>
  <cp:version/>
  <cp:contentType/>
  <cp:contentStatus/>
</cp:coreProperties>
</file>